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CUREMENT\Documents\"/>
    </mc:Choice>
  </mc:AlternateContent>
  <bookViews>
    <workbookView xWindow="0" yWindow="0" windowWidth="20490" windowHeight="7650" activeTab="1"/>
  </bookViews>
  <sheets>
    <sheet name="Builders Works" sheetId="4" r:id="rId1"/>
    <sheet name="summary" sheetId="10" r:id="rId2"/>
    <sheet name="P&amp;D Bills" sheetId="8" state="hidden" r:id="rId3"/>
    <sheet name="ELECTRICAL BILLS." sheetId="7" state="hidden" r:id="rId4"/>
  </sheets>
  <externalReferences>
    <externalReference r:id="rId5"/>
    <externalReference r:id="rId6"/>
    <externalReference r:id="rId7"/>
  </externalReferences>
  <definedNames>
    <definedName name="_________B094" localSheetId="0">#REF!</definedName>
    <definedName name="_________B094">#REF!</definedName>
    <definedName name="________B094" localSheetId="0">#REF!</definedName>
    <definedName name="________B094">#REF!</definedName>
    <definedName name="_______B094" localSheetId="0">#REF!</definedName>
    <definedName name="_______B094">#REF!</definedName>
    <definedName name="______B094" localSheetId="0">#REF!</definedName>
    <definedName name="______B094">#REF!</definedName>
    <definedName name="_____B094" localSheetId="0">#REF!</definedName>
    <definedName name="_____B094">#REF!</definedName>
    <definedName name="____B094" localSheetId="0">#REF!</definedName>
    <definedName name="____B094">#REF!</definedName>
    <definedName name="___ADV2" localSheetId="0">#REF!</definedName>
    <definedName name="___ADV2">#REF!</definedName>
    <definedName name="___B094" localSheetId="0">#REF!</definedName>
    <definedName name="___B094">#REF!</definedName>
    <definedName name="__ADV2" localSheetId="0">#REF!</definedName>
    <definedName name="__ADV2">#REF!</definedName>
    <definedName name="__B094" localSheetId="0">#REF!</definedName>
    <definedName name="__B094">#REF!</definedName>
    <definedName name="__IntlFixup" hidden="1">TRUE</definedName>
    <definedName name="_ADV2" localSheetId="0">#REF!</definedName>
    <definedName name="_ADV2">#REF!</definedName>
    <definedName name="_B094" localSheetId="0">#REF!</definedName>
    <definedName name="_B094">#REF!</definedName>
    <definedName name="ADV" localSheetId="0">#REF!</definedName>
    <definedName name="ADV">#REF!</definedName>
    <definedName name="Beg_Bal" localSheetId="0">#REF!</definedName>
    <definedName name="Beg_Bal">#REF!</definedName>
    <definedName name="bill21" hidden="1">{#N/A,#N/A,FALSE,"Sub2.1";#N/A,#N/A,FALSE,"Conc2.2";#N/A,#N/A,FALSE,"Block2.3";#N/A,#N/A,FALSE,"Roof2.4";#N/A,#N/A,FALSE,"wood2.5";#N/A,#N/A,FALSE,"Door2.6";#N/A,#N/A,FALSE,"Finish2.7";#N/A,#N/A,FALSE,"Service2.8";#N/A,#N/A,FALSE,"Summary2"}</definedName>
    <definedName name="bill4" hidden="1">{#N/A,#N/A,FALSE,"Sub2.1";#N/A,#N/A,FALSE,"Conc2.2";#N/A,#N/A,FALSE,"Block2.3";#N/A,#N/A,FALSE,"Roof2.4";#N/A,#N/A,FALSE,"wood2.5";#N/A,#N/A,FALSE,"Door2.6";#N/A,#N/A,FALSE,"Finish2.7";#N/A,#N/A,FALSE,"Service2.8";#N/A,#N/A,FALSE,"Summary2"}</definedName>
    <definedName name="BILL4.2" hidden="1">{#N/A,#N/A,FALSE,"Sub2.1";#N/A,#N/A,FALSE,"Conc2.2";#N/A,#N/A,FALSE,"Block2.3";#N/A,#N/A,FALSE,"Roof2.4";#N/A,#N/A,FALSE,"wood2.5";#N/A,#N/A,FALSE,"Door2.6";#N/A,#N/A,FALSE,"Finish2.7";#N/A,#N/A,FALSE,"Service2.8";#N/A,#N/A,FALSE,"Summary2"}</definedName>
    <definedName name="bill5.2" hidden="1">{#N/A,#N/A,FALSE,"Sub2.1";#N/A,#N/A,FALSE,"Conc2.2";#N/A,#N/A,FALSE,"Block2.3";#N/A,#N/A,FALSE,"Roof2.4";#N/A,#N/A,FALSE,"wood2.5";#N/A,#N/A,FALSE,"Door2.6";#N/A,#N/A,FALSE,"Finish2.7";#N/A,#N/A,FALSE,"Service2.8";#N/A,#N/A,FALSE,"Summary2"}</definedName>
    <definedName name="bill5.4" hidden="1">{#N/A,#N/A,FALSE,"Sub2.1";#N/A,#N/A,FALSE,"Conc2.2";#N/A,#N/A,FALSE,"Block2.3";#N/A,#N/A,FALSE,"Roof2.4";#N/A,#N/A,FALSE,"wood2.5";#N/A,#N/A,FALSE,"Door2.6";#N/A,#N/A,FALSE,"Finish2.7";#N/A,#N/A,FALSE,"Service2.8";#N/A,#N/A,FALSE,"Summary2"}</definedName>
    <definedName name="bill5.6" hidden="1">{#N/A,#N/A,FALSE,"Sub2.1";#N/A,#N/A,FALSE,"Conc2.2";#N/A,#N/A,FALSE,"Block2.3";#N/A,#N/A,FALSE,"Roof2.4";#N/A,#N/A,FALSE,"wood2.5";#N/A,#N/A,FALSE,"Door2.6";#N/A,#N/A,FALSE,"Finish2.7";#N/A,#N/A,FALSE,"Service2.8";#N/A,#N/A,FALSE,"Summary2"}</definedName>
    <definedName name="bill6" hidden="1">{#N/A,#N/A,FALSE,"Sub2.1";#N/A,#N/A,FALSE,"Conc2.2";#N/A,#N/A,FALSE,"Block2.3";#N/A,#N/A,FALSE,"Roof2.4";#N/A,#N/A,FALSE,"wood2.5";#N/A,#N/A,FALSE,"Door2.6";#N/A,#N/A,FALSE,"Finish2.7";#N/A,#N/A,FALSE,"Service2.8";#N/A,#N/A,FALSE,"Summary2"}</definedName>
    <definedName name="bill6.2" hidden="1">{#N/A,#N/A,FALSE,"Sub2.1";#N/A,#N/A,FALSE,"Conc2.2";#N/A,#N/A,FALSE,"Block2.3";#N/A,#N/A,FALSE,"Roof2.4";#N/A,#N/A,FALSE,"wood2.5";#N/A,#N/A,FALSE,"Door2.6";#N/A,#N/A,FALSE,"Finish2.7";#N/A,#N/A,FALSE,"Service2.8";#N/A,#N/A,FALSE,"Summary2"}</definedName>
    <definedName name="bill6.4" hidden="1">{#N/A,#N/A,FALSE,"Sub2.1";#N/A,#N/A,FALSE,"Conc2.2";#N/A,#N/A,FALSE,"Block2.3";#N/A,#N/A,FALSE,"Roof2.4";#N/A,#N/A,FALSE,"wood2.5";#N/A,#N/A,FALSE,"Door2.6";#N/A,#N/A,FALSE,"Finish2.7";#N/A,#N/A,FALSE,"Service2.8";#N/A,#N/A,FALSE,"Summary2"}</definedName>
    <definedName name="bill6.6" hidden="1">{#N/A,#N/A,FALSE,"Sub2.1";#N/A,#N/A,FALSE,"Conc2.2";#N/A,#N/A,FALSE,"Block2.3";#N/A,#N/A,FALSE,"Roof2.4";#N/A,#N/A,FALSE,"wood2.5";#N/A,#N/A,FALSE,"Door2.6";#N/A,#N/A,FALSE,"Finish2.7";#N/A,#N/A,FALSE,"Service2.8";#N/A,#N/A,FALSE,"Summary2"}</definedName>
    <definedName name="bill7" hidden="1">{#N/A,#N/A,FALSE,"Sub2.1";#N/A,#N/A,FALSE,"Conc2.2";#N/A,#N/A,FALSE,"Block2.3";#N/A,#N/A,FALSE,"Roof2.4";#N/A,#N/A,FALSE,"wood2.5";#N/A,#N/A,FALSE,"Door2.6";#N/A,#N/A,FALSE,"Finish2.7";#N/A,#N/A,FALSE,"Service2.8";#N/A,#N/A,FALSE,"Summary2"}</definedName>
    <definedName name="bill7.2" hidden="1">{#N/A,#N/A,FALSE,"Sub2.1";#N/A,#N/A,FALSE,"Conc2.2";#N/A,#N/A,FALSE,"Block2.3";#N/A,#N/A,FALSE,"Roof2.4";#N/A,#N/A,FALSE,"wood2.5";#N/A,#N/A,FALSE,"Door2.6";#N/A,#N/A,FALSE,"Finish2.7";#N/A,#N/A,FALSE,"Service2.8";#N/A,#N/A,FALSE,"Summary2"}</definedName>
    <definedName name="boq" hidden="1">{#N/A,#N/A,FALSE,"Sub2.1";#N/A,#N/A,FALSE,"Conc2.2";#N/A,#N/A,FALSE,"Block2.3";#N/A,#N/A,FALSE,"Roof2.4";#N/A,#N/A,FALSE,"wood2.5";#N/A,#N/A,FALSE,"Door2.6";#N/A,#N/A,FALSE,"Finish2.7";#N/A,#N/A,FALSE,"Service2.8";#N/A,#N/A,FALSE,"Summary2"}</definedName>
    <definedName name="Calcul" localSheetId="0">[1]Macro1!#REF!</definedName>
    <definedName name="Calcul">[1]Macro1!#REF!</definedName>
    <definedName name="CC" localSheetId="0">#REF!</definedName>
    <definedName name="CC">#REF!</definedName>
    <definedName name="col" localSheetId="0">#REF!</definedName>
    <definedName name="col">#REF!</definedName>
    <definedName name="col0" localSheetId="0">#REF!</definedName>
    <definedName name="col0">#REF!</definedName>
    <definedName name="cols" localSheetId="0">#REF!</definedName>
    <definedName name="cols">#REF!</definedName>
    <definedName name="content" localSheetId="0">#REF!</definedName>
    <definedName name="content">#REF!</definedName>
    <definedName name="count" localSheetId="0">#REF!</definedName>
    <definedName name="count">#REF!</definedName>
    <definedName name="CPA" localSheetId="0">#REF!</definedName>
    <definedName name="CPA">#REF!</definedName>
    <definedName name="currency" localSheetId="0">#REF!</definedName>
    <definedName name="currency">#REF!</definedName>
    <definedName name="Data" localSheetId="0">#REF!</definedName>
    <definedName name="Data">#REF!</definedName>
    <definedName name="ddddddd" localSheetId="0">Scheduled_Payment+Extra_Payment</definedName>
    <definedName name="ddddddd">Scheduled_Payment+Extra_Payment</definedName>
    <definedName name="DESCRIPTION" localSheetId="0">#REF!</definedName>
    <definedName name="DESCRIPTION">#REF!</definedName>
    <definedName name="End_Bal" localSheetId="0">#REF!</definedName>
    <definedName name="End_Bal">#REF!</definedName>
    <definedName name="Endindent" localSheetId="0">#REF!</definedName>
    <definedName name="Endindent">#REF!</definedName>
    <definedName name="Endwrap" localSheetId="0">#REF!</definedName>
    <definedName name="Endwrap">#REF!</definedName>
    <definedName name="eur" localSheetId="0">#REF!</definedName>
    <definedName name="eur">#REF!</definedName>
    <definedName name="Euro">'[2]FOREX 190907'!$H$14</definedName>
    <definedName name="Extra_Pay" localSheetId="0">#REF!</definedName>
    <definedName name="Extra_Pay">#REF!</definedName>
    <definedName name="flag1" localSheetId="0">#REF!</definedName>
    <definedName name="flag1">#REF!</definedName>
    <definedName name="Full_Print" localSheetId="0">#REF!</definedName>
    <definedName name="Full_Print">#REF!</definedName>
    <definedName name="Header_Row" localSheetId="0">ROW(#REF!)</definedName>
    <definedName name="Header_Row">ROW(#REF!)</definedName>
    <definedName name="hh" localSheetId="0">Scheduled_Payment+Extra_Payment</definedName>
    <definedName name="hh">Scheduled_Payment+Extra_Payment</definedName>
    <definedName name="Indent" localSheetId="0">#REF!</definedName>
    <definedName name="Indent">#REF!</definedName>
    <definedName name="Insert" localSheetId="0">#REF!</definedName>
    <definedName name="Insert">#REF!</definedName>
    <definedName name="Int" localSheetId="0">#REF!</definedName>
    <definedName name="Int">#REF!</definedName>
    <definedName name="Interest_Rate" localSheetId="0">#REF!</definedName>
    <definedName name="Interest_Rate">#REF!</definedName>
    <definedName name="ITEM" localSheetId="0">#REF!</definedName>
    <definedName name="ITEM">#REF!</definedName>
    <definedName name="Last_Row" localSheetId="0">IF('Builders Works'!Values_Entered,'Builders Works'!Header_Row+'Builders Works'!Number_of_Payments,'Builders Works'!Header_Row)</definedName>
    <definedName name="Last_Row">IF(Values_Entered,Header_Row+Number_of_Payments,Header_Row)</definedName>
    <definedName name="Lastext" localSheetId="0">#REF!</definedName>
    <definedName name="Lastext">#REF!</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AT_PER" localSheetId="0">#REF!</definedName>
    <definedName name="MAT_PER">#REF!</definedName>
    <definedName name="mf" localSheetId="0">#REF!</definedName>
    <definedName name="mf">#REF!</definedName>
    <definedName name="MFeq" localSheetId="0">#REF!</definedName>
    <definedName name="MFeq">#REF!</definedName>
    <definedName name="MUR" localSheetId="0">#REF!</definedName>
    <definedName name="MUR">#REF!</definedName>
    <definedName name="Nextline" localSheetId="0">#REF!</definedName>
    <definedName name="Nextline">#REF!</definedName>
    <definedName name="Nextspace" localSheetId="0">#REF!</definedName>
    <definedName name="Nextspace">#REF!</definedName>
    <definedName name="no7.2" hidden="1">{#N/A,#N/A,FALSE,"Sub2.1";#N/A,#N/A,FALSE,"Conc2.2";#N/A,#N/A,FALSE,"Block2.3";#N/A,#N/A,FALSE,"Roof2.4";#N/A,#N/A,FALSE,"wood2.5";#N/A,#N/A,FALSE,"Door2.6";#N/A,#N/A,FALSE,"Finish2.7";#N/A,#N/A,FALSE,"Service2.8";#N/A,#N/A,FALSE,"Summary2"}</definedName>
    <definedName name="Num_Pmt_Per_Year" localSheetId="0">#REF!</definedName>
    <definedName name="Num_Pmt_Per_Year">#REF!</definedName>
    <definedName name="Number_of_Payments" localSheetId="0">MATCH(0.01,'Builders Works'!End_Bal,-1)+1</definedName>
    <definedName name="Number_of_Payments">MATCH(0.01,End_Bal,-1)+1</definedName>
    <definedName name="PA" localSheetId="0">#REF!</definedName>
    <definedName name="PA">#REF!</definedName>
    <definedName name="Pay_Date" localSheetId="0">#REF!</definedName>
    <definedName name="Pay_Date">#REF!</definedName>
    <definedName name="Pay_Num" localSheetId="0">#REF!</definedName>
    <definedName name="Pay_Num">#REF!</definedName>
    <definedName name="Payment_Date" localSheetId="0">DATE(YEAR('Builders Works'!Loan_Start),MONTH('Builders Works'!Loan_Start)+Payment_Number,DAY('Builders Works'!Loan_Start))</definedName>
    <definedName name="Payment_Date">DATE(YEAR(Loan_Start),MONTH(Loan_Start)+Payment_Number,DAY(Loan_Start))</definedName>
    <definedName name="PRange" localSheetId="0">#REF!</definedName>
    <definedName name="PRange">#REF!</definedName>
    <definedName name="Princ" localSheetId="0">#REF!</definedName>
    <definedName name="Princ">#REF!</definedName>
    <definedName name="_xlnm.Print_Area" localSheetId="0">'Builders Works'!$A$1:$F$384</definedName>
    <definedName name="_xlnm.Print_Area" localSheetId="3">'ELECTRICAL BILLS.'!$A$1:$F$237</definedName>
    <definedName name="_xlnm.Print_Area" localSheetId="2">'P&amp;D Bills'!$A$1:$O$265</definedName>
    <definedName name="_xlnm.Print_Area" localSheetId="1">summary!$A$1:$F$22</definedName>
    <definedName name="_xlnm.Print_Area">#REF!</definedName>
    <definedName name="Print_Area_Reset" localSheetId="0">OFFSET('Builders Works'!Full_Print,0,0,'Builders Works'!Last_Row)</definedName>
    <definedName name="Print_Area_Reset">OFFSET(Full_Print,0,0,Last_Row)</definedName>
    <definedName name="_xlnm.Print_Titles" localSheetId="0">'Builders Works'!$1:$5</definedName>
    <definedName name="_xlnm.Print_Titles">#REF!</definedName>
    <definedName name="Proceed" localSheetId="0">#REF!</definedName>
    <definedName name="Proceed">#REF!</definedName>
    <definedName name="QTY" localSheetId="0">#REF!</definedName>
    <definedName name="QTY">#REF!</definedName>
    <definedName name="RATE" localSheetId="0">#REF!</definedName>
    <definedName name="RATE">#REF!</definedName>
    <definedName name="RECORDAL" localSheetId="0">#REF!</definedName>
    <definedName name="RECORDAL">#REF!</definedName>
    <definedName name="_xlnm.Recorder" localSheetId="0">#REF!</definedName>
    <definedName name="_xlnm.Recorder">#REF!</definedName>
    <definedName name="RET" localSheetId="0">#REF!</definedName>
    <definedName name="RET">#REF!</definedName>
    <definedName name="row" localSheetId="0">#REF!</definedName>
    <definedName name="row">#REF!</definedName>
    <definedName name="row0" localSheetId="0">#REF!</definedName>
    <definedName name="row0">#REF!</definedName>
    <definedName name="rows" localSheetId="0">#REF!</definedName>
    <definedName name="rows">#REF!</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D" localSheetId="0">'[3]Summary Detail'!#REF!</definedName>
    <definedName name="SD">'[3]Summary Detail'!#REF!</definedName>
    <definedName name="SECTION_A" localSheetId="0">#REF!</definedName>
    <definedName name="SECTION_A">#REF!</definedName>
    <definedName name="SECTION_B" localSheetId="0">#REF!</definedName>
    <definedName name="SECTION_B">#REF!</definedName>
    <definedName name="Selection" localSheetId="0">#REF!</definedName>
    <definedName name="Selection">#REF!</definedName>
    <definedName name="Setflag" localSheetId="0">#REF!</definedName>
    <definedName name="Setflag">#REF!</definedName>
    <definedName name="Size" localSheetId="0">#REF!</definedName>
    <definedName name="Size">#REF!</definedName>
    <definedName name="Start" localSheetId="0">#REF!</definedName>
    <definedName name="Start">#REF!</definedName>
    <definedName name="SUMMARY" localSheetId="0">#REF!</definedName>
    <definedName name="SUMMARY">#REF!</definedName>
    <definedName name="tab" localSheetId="0">#REF!</definedName>
    <definedName name="tab">#REF!</definedName>
    <definedName name="TAX_INVOICE" localSheetId="0">'[3]Summary Detail'!#REF!</definedName>
    <definedName name="TAX_INVOICE">'[3]Summary Detail'!#REF!</definedName>
    <definedName name="text" localSheetId="0">#REF!</definedName>
    <definedName name="text">#REF!</definedName>
    <definedName name="text0" localSheetId="0">#REF!</definedName>
    <definedName name="text0">#REF!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UNIT" localSheetId="0">#REF!</definedName>
    <definedName name="UNIT">#REF!</definedName>
    <definedName name="USD" localSheetId="0">#REF!</definedName>
    <definedName name="USD">#REF!</definedName>
    <definedName name="Values_Entered" localSheetId="0">IF('Builders Works'!Loan_Amount*'Builders Works'!Interest_Rate*'Builders Works'!Loan_Years*'Builders Works'!Loan_Start&gt;0,1,0)</definedName>
    <definedName name="Values_Entered">IF(Loan_Amount*Interest_Rate*Loan_Years*Loan_Start&gt;0,1,0)</definedName>
    <definedName name="vat" localSheetId="0">#REF!</definedName>
    <definedName name="vat">#REF!</definedName>
    <definedName name="wcol" localSheetId="0">#REF!</definedName>
    <definedName name="wcol">#REF!</definedName>
    <definedName name="width" localSheetId="0">#REF!</definedName>
    <definedName name="width">#REF!</definedName>
    <definedName name="wrap" localSheetId="0">#REF!</definedName>
    <definedName name="wrap">#REF!</definedName>
    <definedName name="Wrapit" localSheetId="0">#REF!</definedName>
    <definedName name="Wrapit">#REF!</definedName>
    <definedName name="Wraptxt" localSheetId="0">#REF!</definedName>
    <definedName name="Wraptxt">#REF!</definedName>
    <definedName name="wrn.BILL18." hidden="1">{#N/A,#N/A,FALSE,"Dem18.1";#N/A,#N/A,FALSE,"Site18.2";#N/A,#N/A,FALSE,"Road18.3";#N/A,#N/A,FALSE,"Fenc18.4";#N/A,#N/A,FALSE,"Jetty18.5 ";#N/A,#N/A,FALSE,"Beach18.6";#N/A,#N/A,FALSE,"Summary18"}</definedName>
    <definedName name="wrn.bill2." hidden="1">{#N/A,#N/A,FALSE,"Sub2.1";#N/A,#N/A,FALSE,"Conc2.2";#N/A,#N/A,FALSE,"Block2.3";#N/A,#N/A,FALSE,"Roof2.4";#N/A,#N/A,FALSE,"wood2.5";#N/A,#N/A,FALSE,"Door2.6";#N/A,#N/A,FALSE,"Finish2.7";#N/A,#N/A,FALSE,"Service2.8";#N/A,#N/A,FALSE,"Summary2"}</definedName>
    <definedName name="wrow" localSheetId="0">#REF!</definedName>
    <definedName name="wrow">#REF!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4" l="1"/>
  <c r="D117" i="4" l="1"/>
  <c r="B243" i="8" l="1"/>
  <c r="B240" i="8"/>
  <c r="B237" i="8"/>
  <c r="F205" i="8"/>
  <c r="F203" i="8"/>
  <c r="F201" i="8"/>
  <c r="F199" i="8"/>
  <c r="F173" i="8"/>
  <c r="F171" i="8"/>
  <c r="F169" i="8"/>
  <c r="F167" i="8"/>
  <c r="F139" i="8"/>
  <c r="F137" i="8"/>
  <c r="F135" i="8"/>
  <c r="F133" i="8"/>
  <c r="F131" i="8"/>
  <c r="F120" i="8"/>
  <c r="F118" i="8"/>
  <c r="F116" i="8"/>
  <c r="F114" i="8"/>
  <c r="F112" i="8"/>
  <c r="F110" i="8"/>
  <c r="F108" i="8"/>
  <c r="F106" i="8"/>
  <c r="F66" i="8"/>
  <c r="F65" i="8"/>
  <c r="F64" i="8"/>
  <c r="F63" i="8"/>
  <c r="F62" i="8"/>
  <c r="F61" i="8"/>
  <c r="B205" i="7"/>
  <c r="B202" i="7"/>
  <c r="F184" i="7"/>
  <c r="F183" i="7"/>
  <c r="F182" i="7"/>
  <c r="F181" i="7"/>
  <c r="F180" i="7"/>
  <c r="F176" i="7"/>
  <c r="F174" i="7"/>
  <c r="F172" i="7"/>
  <c r="F170" i="7"/>
  <c r="F158" i="7"/>
  <c r="F156" i="7"/>
  <c r="F129" i="7"/>
  <c r="F128" i="7"/>
  <c r="F126" i="7"/>
  <c r="F124" i="7"/>
  <c r="F122" i="7"/>
  <c r="F120" i="7"/>
  <c r="F118" i="7"/>
  <c r="F116" i="7"/>
  <c r="F105" i="7"/>
  <c r="F107" i="7" s="1"/>
  <c r="F114" i="7" s="1"/>
  <c r="F63" i="7"/>
  <c r="F62" i="7"/>
  <c r="F61" i="7"/>
  <c r="F60" i="7"/>
  <c r="F59" i="7"/>
  <c r="F58" i="7"/>
  <c r="F122" i="8" l="1"/>
  <c r="F161" i="7"/>
  <c r="F168" i="7" s="1"/>
  <c r="F190" i="7" s="1"/>
  <c r="C205" i="7" s="1"/>
  <c r="F189" i="8"/>
  <c r="D240" i="8" s="1"/>
  <c r="F226" i="8"/>
  <c r="D243" i="8" s="1"/>
  <c r="F95" i="8"/>
  <c r="D234" i="8" s="1"/>
  <c r="D237" i="8"/>
  <c r="F129" i="8"/>
  <c r="F157" i="8" s="1"/>
  <c r="F142" i="7"/>
  <c r="C202" i="7" s="1"/>
  <c r="F85" i="7"/>
  <c r="C199" i="7" s="1"/>
</calcChain>
</file>

<file path=xl/sharedStrings.xml><?xml version="1.0" encoding="utf-8"?>
<sst xmlns="http://schemas.openxmlformats.org/spreadsheetml/2006/main" count="745" uniqueCount="422">
  <si>
    <t>ITEM</t>
  </si>
  <si>
    <t>UNIT</t>
  </si>
  <si>
    <t>QTY</t>
  </si>
  <si>
    <t>RATE</t>
  </si>
  <si>
    <t>AMOUNT</t>
  </si>
  <si>
    <t>(KSH)</t>
  </si>
  <si>
    <t>a</t>
  </si>
  <si>
    <t>Item</t>
  </si>
  <si>
    <t>b</t>
  </si>
  <si>
    <t>A</t>
  </si>
  <si>
    <t>B</t>
  </si>
  <si>
    <t>PROPOSED NEW WASHROOMS.</t>
  </si>
  <si>
    <t>FOR</t>
  </si>
  <si>
    <t>M/S KENYA SCHOOL OF REVENUE ADMINISTRATION (KESRA) - NAIROBI.</t>
  </si>
  <si>
    <t>DESCRIPTION</t>
  </si>
  <si>
    <t xml:space="preserve">RATE                   </t>
  </si>
  <si>
    <t xml:space="preserve">AMOUNT           (K. SHs)          </t>
  </si>
  <si>
    <t>MV.00</t>
  </si>
  <si>
    <t>GENERAL ITEMS.</t>
  </si>
  <si>
    <t>Allow for cost of insurance for the works in accordance with the Conditions of Contract.</t>
  </si>
  <si>
    <t>Sum</t>
  </si>
  <si>
    <t>Allow for the cost of performance bond in accordance with Conditions of Contract.</t>
  </si>
  <si>
    <t>C</t>
  </si>
  <si>
    <t>Allow for the preparation of all "As Built" Drawings including compilation of all hand over documentation and installation test results.</t>
  </si>
  <si>
    <t xml:space="preserve"> </t>
  </si>
  <si>
    <t>TOTAL CARRIED TO SUMMARY PAGE.</t>
  </si>
  <si>
    <t>ITEM.</t>
  </si>
  <si>
    <t>DESCRIPTION.</t>
  </si>
  <si>
    <t>UNIT.</t>
  </si>
  <si>
    <t>No.</t>
  </si>
  <si>
    <t>Lm</t>
  </si>
  <si>
    <t>SUMMARY PAGE.</t>
  </si>
  <si>
    <t>PRELIMINARIES.</t>
  </si>
  <si>
    <t>CONTIGENCY SUM.</t>
  </si>
  <si>
    <t xml:space="preserve">Total Amount in Words :  </t>
  </si>
  <si>
    <t xml:space="preserve">Contractor's Rubber Signature:  </t>
  </si>
  <si>
    <t>Date:</t>
  </si>
  <si>
    <t>PROPOSED NEW WASHROOMS</t>
  </si>
  <si>
    <t>ELECTRICAL INSTALLATIONS.</t>
  </si>
  <si>
    <t>PRICED BILLS of QUANTITIES.</t>
  </si>
  <si>
    <t xml:space="preserve"> QTY.</t>
  </si>
  <si>
    <t>RATE in KShs.</t>
  </si>
  <si>
    <t>AMOUNT in KShs.</t>
  </si>
  <si>
    <t>LIGHTING SYSTEM.</t>
  </si>
  <si>
    <t>E1.01.00</t>
  </si>
  <si>
    <t xml:space="preserve">Supply and deliver to site materials, fittings and accessories, install, connect-up complete to IEE Regulatory requirements and Electrical Codes of Practice, test and commission the installation.  Include in the rates for Supply, installation and connecting-up all cables including all required conduits, supports, fixings, sleeves and accessories for power point, install complete all conduits, supports, fixings, sleeves. Cabling materials and lighting fittings manufacture shall be fully compliant to ANSI / IEE / ICEA/ ETL/ NEMA / EIA/TIA  and approved. </t>
  </si>
  <si>
    <t>Accessories manufacturer shall be as "CLIPSAL"/ "MEM"/ "MK" or equivalent and approved.</t>
  </si>
  <si>
    <t>Special note shall be taken to ensure that:-</t>
  </si>
  <si>
    <t>i)  Earth conductors are drawn and terminated to all lighting switch boxes.</t>
  </si>
  <si>
    <t>ii)  Lighting fittings to be supplied complete with lamps, fixings brackets and accessories.</t>
  </si>
  <si>
    <t>iii)  All the lighting fittings to be suspended from the slab with ADJUSTABLE CHAINS not resting on the suspended ceilings.</t>
  </si>
  <si>
    <t>E1.01.01</t>
  </si>
  <si>
    <t>TOTAL CARRIED FORWARD.</t>
  </si>
  <si>
    <t>BALANCE BROUGHT FORWARD</t>
  </si>
  <si>
    <t>E1.01.02</t>
  </si>
  <si>
    <t>E1.01.03</t>
  </si>
  <si>
    <t>Supply and install IP65 GU10 4.5W LED Spotlight fittings complete with White surface finish as "ROBUS" Model RFS1016545-01 complete Driver fixings and accessories.</t>
  </si>
  <si>
    <t>E1.01.04</t>
  </si>
  <si>
    <t>Supply and install 108mm diameter 10W LED Downlight with White finish as "ROBUS INFINITY 10W IP44" Model R10WDL-01 complete with LED Driver fixings and accessories.</t>
  </si>
  <si>
    <t>E1.01.05</t>
  </si>
  <si>
    <t>Supply and install complete at locations as detailed on the drawings, 3 Watts non-maintained recessed ceiling mount LED emergency lighting fittings as PIERLITE, LED FIREFLY Code No. FFRLED.</t>
  </si>
  <si>
    <t>E1.01.06</t>
  </si>
  <si>
    <t>Supply and Install Light Switches as "CLIPSAL":</t>
  </si>
  <si>
    <t>1 Gang, 1 Way.</t>
  </si>
  <si>
    <t>2 Gang, 1 Way.</t>
  </si>
  <si>
    <t xml:space="preserve"> AMOUNT in KShs.</t>
  </si>
  <si>
    <t>SMALL POWER.</t>
  </si>
  <si>
    <t>E1.02.00</t>
  </si>
  <si>
    <t xml:space="preserve">Supply and deliver to site materials, fittings and accessories, install, connect-up complete and commission the installation.  Include in the rates for Supply, installation and connecting-up all cables including all required conduits, supports, fixings, sleeves and accessories for power point, install complete all conduits, supports, fixings, sleeves and accessories for voice and data points.  </t>
  </si>
  <si>
    <t xml:space="preserve">Cabling materials and accesories manufacture shall be fully compliant to ANSI / IEE / ICEA/ ETL/ NEMA / EIA/TIA  and approved. </t>
  </si>
  <si>
    <t>Accessories manufacturer shall be as "CLIPSAL"/ "MEM"/ "MK" or equivalent and approved to BS 1363.</t>
  </si>
  <si>
    <t>E1.02.01</t>
  </si>
  <si>
    <t>E1.02.02</t>
  </si>
  <si>
    <t>E1.02.03</t>
  </si>
  <si>
    <t>Supply complete and fix, 10A DP switched plates with flex outlet provision and  with Neon Indicator light as CLIPSAL or MK or similar and approved.</t>
  </si>
  <si>
    <t>E1.02.04</t>
  </si>
  <si>
    <t>Supply complete and fix, 20A DP switch plates with flex outlet provision and  with Neon Indicator light as CLIPSAL or MK or similar and approved.</t>
  </si>
  <si>
    <t>E1.02.05</t>
  </si>
  <si>
    <t>Supply and install Surface/Recess Mount 63 Amps 6-Way SP Consumer Unit complete with all cable lugs, cable glads, fixings and accessories. Allow in the rates for all circuitry labelling in the CU board inclusive of corresponding labelling on the outlet plates.</t>
  </si>
  <si>
    <t>E1.02.06</t>
  </si>
  <si>
    <t>E1.02.07</t>
  </si>
  <si>
    <t>Supply and install the following MCB breakers in the  CU.</t>
  </si>
  <si>
    <t>20 Amps SP.</t>
  </si>
  <si>
    <t>10 Amps SP.</t>
  </si>
  <si>
    <t>E1.02.08</t>
  </si>
  <si>
    <t>KShs.</t>
  </si>
  <si>
    <t>E.00</t>
  </si>
  <si>
    <t>GRAND TOTAL FOR ELECTRICAL INSTALLATIONS CARRIED FORWARD TO MAIN SUMMARY.</t>
  </si>
  <si>
    <t>State anticipated completion period: ………………………….………. (Calender Weeks).</t>
  </si>
  <si>
    <t>PLUMBING, DRAINAGE &amp; SANITARY FIXTURES INSTALLATIONS</t>
  </si>
  <si>
    <t>BILLS of QUANTITIES</t>
  </si>
  <si>
    <t>(ALL RATES TO BE INCLUSIVE OF V.A.T AS APPLICABLE)</t>
  </si>
  <si>
    <t>AMOUNT            (KSHS).</t>
  </si>
  <si>
    <t>SANITARYWARE &amp; EQUIPMENT SUPPLY &amp; INSTALLATION.</t>
  </si>
  <si>
    <t>P.01.00</t>
  </si>
  <si>
    <t>Supply the listed sanitary ware items and equipment complete, deliver to the project site, and assemble install. Allow for supply and installation of all fixings, supports and connections to the existing services and isolating valves. Include for supply and installation of all fittings, angle valves and accessories. Allow for any other item required for the satisfactory execution and completion of the installation.</t>
  </si>
  <si>
    <t>The approved ceramic Sanitary ware manufacture shall be "DURAVIT" and Chrome fittings and accessories manufacture shall be "COBRA" or "GROHE" or similar of equal or better quality and approved.</t>
  </si>
  <si>
    <t>P.01.01</t>
  </si>
  <si>
    <r>
      <t xml:space="preserve">W.C Pan as Duravit </t>
    </r>
    <r>
      <rPr>
        <sz val="11"/>
        <color indexed="8"/>
        <rFont val="Times New Roman"/>
        <family val="1"/>
      </rPr>
      <t>D-Code; Close Coupled; 65cm; Model #  21110100002 complete with Cistern Ref# 092700004, Seat &amp; Cover Ref# 0067310000 and W.C Connector.</t>
    </r>
  </si>
  <si>
    <t>P.01.02</t>
  </si>
  <si>
    <t>Vanity Basin as Duravit D-Code; 54cm; Model #0337540 complete with 35mm diameter uPVC Anti-syphonage bottle trap with extension pipe and flange and, Chrome plated grid waste.</t>
  </si>
  <si>
    <t>P.01.03</t>
  </si>
  <si>
    <r>
      <t xml:space="preserve">Chrome plated Self-closing Push Type Pillar Tap </t>
    </r>
    <r>
      <rPr>
        <vertAlign val="superscript"/>
        <sz val="11"/>
        <rFont val="Times New Roman"/>
        <family val="1"/>
      </rPr>
      <t>1</t>
    </r>
    <r>
      <rPr>
        <sz val="11"/>
        <rFont val="Times New Roman"/>
        <family val="1"/>
      </rPr>
      <t>/</t>
    </r>
    <r>
      <rPr>
        <vertAlign val="subscript"/>
        <sz val="11"/>
        <rFont val="Times New Roman"/>
        <family val="1"/>
      </rPr>
      <t>2</t>
    </r>
    <r>
      <rPr>
        <sz val="11"/>
        <rFont val="Times New Roman"/>
        <family val="1"/>
      </rPr>
      <t>'' as DOCOL and inclusive of flexible hose pipe as Cobra C-15-350 and angle valve as Cobra 832-10.</t>
    </r>
  </si>
  <si>
    <t>P.01.04</t>
  </si>
  <si>
    <t>Urinal with Concealed Inlet and Spreader as Duravit D-Code Model #082930 and complete with hangers, brackets and fixings.</t>
  </si>
  <si>
    <t>P.01.05</t>
  </si>
  <si>
    <t>Urinal Divider as Duravit D-Code Model complete with hangers, brackets and fixings.</t>
  </si>
  <si>
    <t>P.01.06</t>
  </si>
  <si>
    <t>Urinal Flush Valve as "DOCOL" Urinal Flush Valve.</t>
  </si>
  <si>
    <t>P.01.07</t>
  </si>
  <si>
    <t>Sensor operated, wall mount Hand Dryer in stainless steel one-piece cover, satin finish as "Mediclinics" M03ACS and complete with fixings.</t>
  </si>
  <si>
    <t>No</t>
  </si>
  <si>
    <t>P.01.08</t>
  </si>
  <si>
    <t>Liquid Soap Dispenser, wall mounted, push-button operated in stainless steel AISI 304 body, satin finish as "Mediclinics" DJ0030CS and complete with fixings.</t>
  </si>
  <si>
    <t>TOTAL BROUGHT FORWARD.</t>
  </si>
  <si>
    <t>P.01.09</t>
  </si>
  <si>
    <t>Toilet Paper Dispenser in stainless steel AISI 304, satin finish as "Mediclinics" PR0789CS and complete with fixings.</t>
  </si>
  <si>
    <t>P.01.10</t>
  </si>
  <si>
    <t>6mm thick polished plate glass silver backed mirror with beveled edges, size 2200mm x 610mm, Plugged and screwed to wall with 4No. chrome plated dome capped screws. The mirror shall rest against a layer of 5mm thick foam.</t>
  </si>
  <si>
    <t>P.01.11</t>
  </si>
  <si>
    <t>Ditto but size, 1000mm x 610mm ditto.</t>
  </si>
  <si>
    <t>P.01.12</t>
  </si>
  <si>
    <t>DISABLED TOILET SET AS TWYFORDS DOC M VALUE PACK , BLUE GRAB RAILS &amp; SEAT. Comprising components: Avalon HO pan with Doc.M value cistern, fittings and standard lever. Doc.M seat ring, stainless steel hinge. Doc.M 360 Handrinse basin, 2 tap including fixings. Tap hole stopper for handrinse basin. Spray mixer lever operated. Mixing valve - thermostatic TMV3 (SF1337XX). 5No x Doc.M support rails. Doc.M hinged support rail and toilet roll holder. Pan fixings. Cistern cover clips.</t>
  </si>
  <si>
    <t>P.01.13</t>
  </si>
  <si>
    <r>
      <t>CP Flexible hose pipe,</t>
    </r>
    <r>
      <rPr>
        <vertAlign val="superscript"/>
        <sz val="11"/>
        <rFont val="Times New Roman"/>
        <family val="1"/>
      </rPr>
      <t xml:space="preserve"> 1</t>
    </r>
    <r>
      <rPr>
        <sz val="11"/>
        <rFont val="Times New Roman"/>
        <family val="1"/>
      </rPr>
      <t>/</t>
    </r>
    <r>
      <rPr>
        <vertAlign val="subscript"/>
        <sz val="11"/>
        <rFont val="Times New Roman"/>
        <family val="1"/>
      </rPr>
      <t>4</t>
    </r>
    <r>
      <rPr>
        <sz val="11"/>
        <rFont val="Times New Roman"/>
        <family val="1"/>
      </rPr>
      <t>" x 300mm long and complete with angle valve (with cold water indice) for connection of sanitary fixtures to the plumbing syste.</t>
    </r>
  </si>
  <si>
    <t>WATER DISTRIBUTION SYSTEM (IN PPR PN 25 PIPING AND ACCESSORIES)</t>
  </si>
  <si>
    <t>P.02.00</t>
  </si>
  <si>
    <t>Supply, install, test and commission the water distribution system in PPR PN 25 piping to conform to the requirements of B.S 6700 and to the particular requirements of the site. Each room to be installed with isolation valve. Include for all pipe brackets, hangers and fixings as per pipe manufacturer's recommended spacing. Allow for any other item required for the satisfactory execution, completion and operation of the installation.</t>
  </si>
  <si>
    <t>Allow in the rates for all pipe fittings and accessories of the same manufacture including but not limited to reducer bushings, transition bushings, transition couplings, reducer couplings, brass couplings, Tees, reducer Tees, elbows, adaptors, brass FPT Tees, brass FPT elbows and brass male adaptors all as required for the complete the cold water distribution system.</t>
  </si>
  <si>
    <t>P.02.01</t>
  </si>
  <si>
    <t>42mm diameter inclusive of all connectors, adaptors, supports and valves installed in walls, floors and ceilings from the existing plumbing system within the washrooms area to urinals, W.Cs and W.H.Bs.</t>
  </si>
  <si>
    <t>P.02.02</t>
  </si>
  <si>
    <t>Ditto but 32mm ditto.</t>
  </si>
  <si>
    <t>P.02.03</t>
  </si>
  <si>
    <t>Ditto but 25mm ditto.</t>
  </si>
  <si>
    <t>P.02.04</t>
  </si>
  <si>
    <t>Brass Gate Valve, 25mm diameter (ID) as "Cobra" 1002/125-20.</t>
  </si>
  <si>
    <t xml:space="preserve">SOIL AND WASTE DRAINAGE SYSTEM (uPVC PIPING) </t>
  </si>
  <si>
    <t>P.03.00</t>
  </si>
  <si>
    <t>Supply, install, test and commission the installation in Heavy Duty UPVC pipework; grey for the internal above ground system and golden brown for the buried system all complying to BS 5750 quality system of manufacture and to BS 5572, BS 4515 and BS 5255 and to the particular condition and requirements of the site. The manufacturer's pipe jointing recommendations shall be fully complied with.</t>
  </si>
  <si>
    <t>Allow in the rates for all necessary pipe fittings and accessories of the same manufacture including but not limited to adaptors, connectors, Tees, reducers, elbows, rodding access points, plugs and all pipe brackets, hangers and fixings as required for the satisfactory execution of the work and efficient completion and operation of the soil and waste drainage system. Include in the rates for linking the new drainage pipework to the existing soil &amp; wate drainage system on site.</t>
  </si>
  <si>
    <t>P.03.01</t>
  </si>
  <si>
    <t>32mm diameter.</t>
  </si>
  <si>
    <t>P.03.02</t>
  </si>
  <si>
    <t>40mm diameter.</t>
  </si>
  <si>
    <t>P.03.03</t>
  </si>
  <si>
    <t>50mm diameter.</t>
  </si>
  <si>
    <t>P.03.04</t>
  </si>
  <si>
    <t>100mm diameter.</t>
  </si>
  <si>
    <t>AMOUNT (KSHS).</t>
  </si>
  <si>
    <t>P.00</t>
  </si>
  <si>
    <t>GRAND TOTAL FOR PLUMBING &amp; DRAINAGE INSTALLATIONS CARRIED FORWARD TO MAIN SUMMARY.</t>
  </si>
  <si>
    <r>
      <t>Light fittings and controls manufacturer shall be as "Robus" / "Philips" / "Thorn" or equivalent and approved.</t>
    </r>
    <r>
      <rPr>
        <b/>
        <u/>
        <sz val="10"/>
        <rFont val="Times New Roman"/>
        <family val="1"/>
      </rPr>
      <t xml:space="preserve"> Light fittings shall be with electronic ballasts and inclusive of all accessories and lamps.</t>
    </r>
  </si>
  <si>
    <r>
      <t>i)  All cables shall be certified and listed copper conductors, 90</t>
    </r>
    <r>
      <rPr>
        <vertAlign val="superscript"/>
        <sz val="10"/>
        <rFont val="Times New Roman"/>
        <family val="1"/>
      </rPr>
      <t>0</t>
    </r>
    <r>
      <rPr>
        <sz val="10"/>
        <rFont val="Times New Roman"/>
        <family val="1"/>
      </rPr>
      <t xml:space="preserve">C rated PVC color coded insulation, to IEE standards. </t>
    </r>
  </si>
  <si>
    <r>
      <t>Install lighting system points wired in 1.5mm</t>
    </r>
    <r>
      <rPr>
        <vertAlign val="superscript"/>
        <sz val="10"/>
        <rFont val="Times New Roman"/>
        <family val="1"/>
      </rPr>
      <t>2</t>
    </r>
    <r>
      <rPr>
        <sz val="10"/>
        <rFont val="Times New Roman"/>
        <family val="1"/>
      </rPr>
      <t xml:space="preserve"> PVC insulated single core copper cables, drawn in 20mm diameter heavy gauge PVC conduits concealed in walls and surface installations within the ceiling voids and/or in cable trunkings, one way switched, with links to the raw power distribution board inclusive of all galvanized iron conduit boxes and accessories but excluding switch and light fittings.                                                                                                                                                                                                                   </t>
    </r>
  </si>
  <si>
    <r>
      <t>Install maintained emergency lighting system points wired in 1.5mm</t>
    </r>
    <r>
      <rPr>
        <vertAlign val="superscript"/>
        <sz val="10"/>
        <rFont val="Times New Roman"/>
        <family val="1"/>
      </rPr>
      <t>2</t>
    </r>
    <r>
      <rPr>
        <sz val="10"/>
        <rFont val="Times New Roman"/>
        <family val="1"/>
      </rPr>
      <t xml:space="preserve"> PVC insulated single core copper cables, drawn in 20mm diameter heavy gauge PVC conduits concealed in walls and surface installations within the ceiling voids and/or in cable trunkings, one way switched with all galvanized iron conduit boxes and accessories but excluding switch and light fittings.                                                                                                                                                                                                                   </t>
    </r>
  </si>
  <si>
    <r>
      <t>i)  All cables shall be certified and listed copper conductors, 90</t>
    </r>
    <r>
      <rPr>
        <vertAlign val="superscript"/>
        <sz val="10"/>
        <rFont val="Times New Roman"/>
        <family val="1"/>
      </rPr>
      <t>0</t>
    </r>
    <r>
      <rPr>
        <sz val="10"/>
        <rFont val="Times New Roman"/>
        <family val="1"/>
      </rPr>
      <t>C rated PVC color coded insulation, to IEE standards. UPS circuits shall be installed in cables with a different color code from that used for Raw Power Circuits. All points to be wired with earth conductor.</t>
    </r>
  </si>
  <si>
    <r>
      <t>Install DP switch points radial circuit points at an average approximate length of 15 metres from the distribution board wired in 2.5mm</t>
    </r>
    <r>
      <rPr>
        <vertAlign val="superscript"/>
        <sz val="10"/>
        <rFont val="Times New Roman"/>
        <family val="1"/>
      </rPr>
      <t>2</t>
    </r>
    <r>
      <rPr>
        <sz val="10"/>
        <rFont val="Times New Roman"/>
        <family val="1"/>
      </rPr>
      <t xml:space="preserve"> PVC insulated single core copper cables drawn in 20mm diameter heavy gauge PVC conduits concealed in walls and surface conduit installations within the ceiling void with all galvanised iron conduit boxes and accessories but excluding the socket outlet face plates (For Hand Drier and Fan equipment Power supply).</t>
    </r>
  </si>
  <si>
    <r>
      <t xml:space="preserve">Install Fire Alarm system </t>
    </r>
    <r>
      <rPr>
        <b/>
        <u/>
        <sz val="10"/>
        <rFont val="Times New Roman"/>
        <family val="1"/>
      </rPr>
      <t>Ring</t>
    </r>
    <r>
      <rPr>
        <sz val="10"/>
        <rFont val="Times New Roman"/>
        <family val="1"/>
      </rPr>
      <t xml:space="preserve"> circuit outlet points with draw wire and blanking plates in 25mm diameter heavy gauge PVC conduits all with </t>
    </r>
    <r>
      <rPr>
        <b/>
        <sz val="10"/>
        <rFont val="Times New Roman"/>
        <family val="1"/>
      </rPr>
      <t>wide</t>
    </r>
    <r>
      <rPr>
        <sz val="10"/>
        <rFont val="Times New Roman"/>
        <family val="1"/>
      </rPr>
      <t xml:space="preserve"> </t>
    </r>
    <r>
      <rPr>
        <b/>
        <sz val="10"/>
        <rFont val="Times New Roman"/>
        <family val="1"/>
      </rPr>
      <t>radius</t>
    </r>
    <r>
      <rPr>
        <sz val="10"/>
        <rFont val="Times New Roman"/>
        <family val="1"/>
      </rPr>
      <t xml:space="preserve"> </t>
    </r>
    <r>
      <rPr>
        <b/>
        <sz val="10"/>
        <rFont val="Times New Roman"/>
        <family val="1"/>
      </rPr>
      <t>bends</t>
    </r>
    <r>
      <rPr>
        <sz val="10"/>
        <rFont val="Times New Roman"/>
        <family val="1"/>
      </rPr>
      <t xml:space="preserve"> and draw wire concealed in walls and/or ceiling voids with all galvanized iron conduit boxes and accessories linking to the existing system points and to the main riser duct.</t>
    </r>
  </si>
  <si>
    <r>
      <t>Supply and install sub-main cable; 6mm</t>
    </r>
    <r>
      <rPr>
        <vertAlign val="superscript"/>
        <sz val="10"/>
        <rFont val="Times New Roman"/>
        <family val="1"/>
      </rPr>
      <t>2</t>
    </r>
    <r>
      <rPr>
        <sz val="10"/>
        <rFont val="Times New Roman"/>
        <family val="1"/>
      </rPr>
      <t xml:space="preserve"> x 3Core PVC/SWA/PVC + 4mm</t>
    </r>
    <r>
      <rPr>
        <vertAlign val="superscript"/>
        <sz val="10"/>
        <rFont val="Times New Roman"/>
        <family val="1"/>
      </rPr>
      <t>2</t>
    </r>
    <r>
      <rPr>
        <sz val="10"/>
        <rFont val="Times New Roman"/>
        <family val="1"/>
      </rPr>
      <t xml:space="preserve"> Earth copper cables inclusive of all cable lugs, glands and shrouds, laid in cable trays (measured seperately) from the main distribution board to the Lighting System SP CU (Provisional).</t>
    </r>
  </si>
  <si>
    <t/>
  </si>
  <si>
    <t>CONTRACT</t>
  </si>
  <si>
    <t>Page 02</t>
  </si>
  <si>
    <t>Page 03</t>
  </si>
  <si>
    <t>Page 04</t>
  </si>
  <si>
    <t>Page 05</t>
  </si>
  <si>
    <t>Page 06</t>
  </si>
  <si>
    <t xml:space="preserve">ITEM </t>
  </si>
  <si>
    <t>BOQ</t>
  </si>
  <si>
    <t>E</t>
  </si>
  <si>
    <t>F</t>
  </si>
  <si>
    <t>G</t>
  </si>
  <si>
    <t>H</t>
  </si>
  <si>
    <t>I</t>
  </si>
  <si>
    <t xml:space="preserve">BOUNDARY WALL </t>
  </si>
  <si>
    <t>Cm</t>
  </si>
  <si>
    <t>Return, Fill and ram selected materials around excavations</t>
  </si>
  <si>
    <t>Remove and cart away all surplus excavated materials from site</t>
  </si>
  <si>
    <t>Allow for keeping excavation free from water by all means</t>
  </si>
  <si>
    <t>D</t>
  </si>
  <si>
    <t>Treat bottom and top of Foundation with termidor 250EC or similar approved anti-termite chemical applied strictly in accordance with the printed manual or instructions</t>
  </si>
  <si>
    <t>Anti-termite treatment</t>
  </si>
  <si>
    <t xml:space="preserve">Plain concrete </t>
  </si>
  <si>
    <t>Sm</t>
  </si>
  <si>
    <t>Ditto column bases</t>
  </si>
  <si>
    <t>Insitu vibrated reinforced concrete class 20/20mm in:</t>
  </si>
  <si>
    <t>Strip footing</t>
  </si>
  <si>
    <t>J</t>
  </si>
  <si>
    <t>K</t>
  </si>
  <si>
    <t>Columns</t>
  </si>
  <si>
    <t>Column bases</t>
  </si>
  <si>
    <t xml:space="preserve">Reinforcement </t>
  </si>
  <si>
    <t>High yield steel cold worked to B.S 4461 including bendss, hooks,tying wire,</t>
  </si>
  <si>
    <t>M</t>
  </si>
  <si>
    <t>8mm Diammeter bars</t>
  </si>
  <si>
    <t xml:space="preserve">12mm Ditto </t>
  </si>
  <si>
    <t>N</t>
  </si>
  <si>
    <t>O</t>
  </si>
  <si>
    <t>Kg</t>
  </si>
  <si>
    <t>Sawn timber formwork to :</t>
  </si>
  <si>
    <t>Sides of columns</t>
  </si>
  <si>
    <t>Medium chisel dressed natural stone walling bedded and jointed in cement and sand (1:3) mortat and reinforced in every altenate course with hoop iron ties</t>
  </si>
  <si>
    <t>200mm Thick walling</t>
  </si>
  <si>
    <t xml:space="preserve">Damp-proofing </t>
  </si>
  <si>
    <t>200mm wide damp-proof course to B.S 743 type A bitumen base laid with 150mm minimum heads laps.</t>
  </si>
  <si>
    <t>Expansion joint :-</t>
  </si>
  <si>
    <t xml:space="preserve">12mm Thick flexcell expansion joint fixed in accordance with manufacturers printed instructions. </t>
  </si>
  <si>
    <t>COLLECTION</t>
  </si>
  <si>
    <t>Total brought forward from page 1</t>
  </si>
  <si>
    <t>Total brought forward from page 2 above</t>
  </si>
  <si>
    <t>TOTAL FOR SUBSTRUCTURE CARRIED FORWARD TO SUMMARY</t>
  </si>
  <si>
    <t>ELEMENT NO.2</t>
  </si>
  <si>
    <r>
      <rPr>
        <u/>
        <sz val="12"/>
        <rFont val="Times New Roman"/>
        <family val="1"/>
      </rPr>
      <t>ELEMENT NO.1</t>
    </r>
  </si>
  <si>
    <r>
      <rPr>
        <u/>
        <sz val="12"/>
        <rFont val="Times New Roman"/>
        <family val="1"/>
      </rPr>
      <t>SUBSTRUCTURES</t>
    </r>
  </si>
  <si>
    <r>
      <rPr>
        <u/>
        <sz val="12"/>
        <rFont val="Times New Roman"/>
        <family val="1"/>
      </rPr>
      <t>(All Provisional)</t>
    </r>
  </si>
  <si>
    <r>
      <rPr>
        <u/>
        <sz val="12"/>
        <rFont val="Times New Roman"/>
        <family val="1"/>
      </rPr>
      <t>Excavations and earthworks</t>
    </r>
  </si>
  <si>
    <t>SUPERSTRUCTURE CONCRETE WORKS</t>
  </si>
  <si>
    <t>Insitu Vibrated reinforced concrete class 20/20mm in:-</t>
  </si>
  <si>
    <t>High yield steel cold worked to B.S 4461 including bends, hooks, tying wire, and spacer blocks in:-</t>
  </si>
  <si>
    <t>12mm Ditto</t>
  </si>
  <si>
    <t>Sawn timber formwork as described to :-</t>
  </si>
  <si>
    <t>Cement and sand (1:4) render to :-</t>
  </si>
  <si>
    <t>12mm Thick flexcell expansion joint fixed in accordance with manufacturer's printed instructions.</t>
  </si>
  <si>
    <t>25 x 25 expedite sealer</t>
  </si>
  <si>
    <t>Total for concrete superstructure carried forward to summary</t>
  </si>
  <si>
    <t>ELEMENT NO.3</t>
  </si>
  <si>
    <t>WALLING</t>
  </si>
  <si>
    <t>Superstructure walling</t>
  </si>
  <si>
    <t>Cement and sand (1:4) vertical flush and horizontal recessed key pointing to :-</t>
  </si>
  <si>
    <t>Internal and external faces of wall</t>
  </si>
  <si>
    <t>Decorative grilles</t>
  </si>
  <si>
    <t>Supply and fix to masonry 2400mm diammeter half workshop painted roun decorative grilles comprising 25 x 10mm thick metal flats to Architect drawings and details</t>
  </si>
  <si>
    <t>Weep holes</t>
  </si>
  <si>
    <t>150mm Diammeter 250mm long Upvc pipe weep holes fixed to Architects specifications</t>
  </si>
  <si>
    <t>Total for walling carried forward to summary</t>
  </si>
  <si>
    <t>ELEMENT NO.4</t>
  </si>
  <si>
    <t>Total carried to collection</t>
  </si>
  <si>
    <t xml:space="preserve">10mm Ditto </t>
  </si>
  <si>
    <t>PRELIMINARIES</t>
  </si>
  <si>
    <t>SUBSTRUCTURE</t>
  </si>
  <si>
    <t>SUPERSTRUCTURE CONCRETE</t>
  </si>
  <si>
    <t xml:space="preserve">TOTAL AMOUNT FOR PROPOSED WORKS </t>
  </si>
  <si>
    <t>SUMMARY</t>
  </si>
  <si>
    <t>BILL OF QUANTITITES</t>
  </si>
  <si>
    <t>BUILDERS WORKS</t>
  </si>
  <si>
    <t>PRELIMINARIES AND GENERAL COSTS</t>
  </si>
  <si>
    <t>Test Samples</t>
  </si>
  <si>
    <t>Total for for preliminaries carried to summary</t>
  </si>
  <si>
    <t>50mm Thick mass concrete mix 1:4:8 blinding under strip footing</t>
  </si>
  <si>
    <t>lm</t>
  </si>
  <si>
    <t>Allow for signboard as per county requirements</t>
  </si>
  <si>
    <t xml:space="preserve">PROPOSED CONSTRUCTION OF PERIMETER WALL AT UMMA UNIVERSITY </t>
  </si>
  <si>
    <t xml:space="preserve">STAFF QUARTERS KAJIADO </t>
  </si>
  <si>
    <t>ELEMENT NO.5</t>
  </si>
  <si>
    <t xml:space="preserve">RAZOR WIRE </t>
  </si>
  <si>
    <t>Supply and fix 450mm diameter galvanised razor wire rate inclusive of 25x25 angle line prepainted anchorage posts at 1000mm spacing and galvanised wire.</t>
  </si>
  <si>
    <t>Coping</t>
  </si>
  <si>
    <t xml:space="preserve">Supply and fix coping to masonry walling 300 mm wide by 75mm high </t>
  </si>
  <si>
    <t>Total for razor wire carried forward to summary</t>
  </si>
  <si>
    <t xml:space="preserve">Excavate for strip foundation starting from natural ground but not exceeding 1.50 metres deep </t>
  </si>
  <si>
    <t xml:space="preserve">Excavate for column bases starting from natural ground but not exceeding 1.50 metres deep </t>
  </si>
  <si>
    <t>200mm Thick approved machine cut stone walling bedded and jointed in cement and sand (1:3) mortar and reinforced in every alternate course with hoop iron ties as described</t>
  </si>
  <si>
    <t>RAZOR WIRE</t>
  </si>
  <si>
    <t>GATE HOUSE</t>
  </si>
  <si>
    <r>
      <rPr>
        <b/>
        <u/>
        <sz val="11.5"/>
        <rFont val="Times New Roman"/>
        <family val="1"/>
      </rPr>
      <t>SUBSTRUCTURE WORKS</t>
    </r>
  </si>
  <si>
    <r>
      <rPr>
        <b/>
        <u/>
        <sz val="11.5"/>
        <rFont val="Times New Roman"/>
        <family val="1"/>
      </rPr>
      <t>Excavations and Earthworks</t>
    </r>
  </si>
  <si>
    <r>
      <rPr>
        <sz val="11.5"/>
        <rFont val="Times New Roman"/>
        <family val="1"/>
      </rPr>
      <t>Excavate to reduce levels starting from stripped level  and column pits not exceeding 1.5M deep.</t>
    </r>
  </si>
  <si>
    <r>
      <rPr>
        <sz val="11.5"/>
        <rFont val="Times New Roman"/>
        <family val="1"/>
      </rPr>
      <t>CM</t>
    </r>
  </si>
  <si>
    <r>
      <rPr>
        <sz val="11.5"/>
        <rFont val="Times New Roman"/>
        <family val="1"/>
      </rPr>
      <t>SM</t>
    </r>
  </si>
  <si>
    <r>
      <rPr>
        <sz val="11.5"/>
        <rFont val="Times New Roman"/>
        <family val="1"/>
      </rPr>
      <t>Remove surplus excavated material and cart away</t>
    </r>
  </si>
  <si>
    <r>
      <rPr>
        <sz val="11.5"/>
        <rFont val="Times New Roman"/>
        <family val="1"/>
      </rPr>
      <t>Return fill and well ram selected excavated material around foundations</t>
    </r>
  </si>
  <si>
    <r>
      <rPr>
        <b/>
        <u/>
        <sz val="11.5"/>
        <rFont val="Times New Roman"/>
        <family val="1"/>
      </rPr>
      <t>Fillings</t>
    </r>
  </si>
  <si>
    <r>
      <rPr>
        <sz val="11.5"/>
        <rFont val="Times New Roman"/>
        <family val="1"/>
      </rPr>
      <t>Approved murram filling to make up levels, well rammed and consolidated in 150mm thick layers</t>
    </r>
  </si>
  <si>
    <r>
      <rPr>
        <sz val="11.5"/>
        <rFont val="Times New Roman"/>
        <family val="1"/>
      </rPr>
      <t>thick layers to receive concrete surfacec bed</t>
    </r>
  </si>
  <si>
    <r>
      <rPr>
        <b/>
        <sz val="11.5"/>
        <rFont val="Times New Roman"/>
        <family val="1"/>
      </rPr>
      <t>Carried to Collection</t>
    </r>
  </si>
  <si>
    <r>
      <rPr>
        <b/>
        <u/>
        <sz val="11.5"/>
        <rFont val="Times New Roman"/>
        <family val="1"/>
      </rPr>
      <t>Mass Concrete class 15/20</t>
    </r>
  </si>
  <si>
    <r>
      <rPr>
        <sz val="11.5"/>
        <rFont val="Times New Roman"/>
        <family val="1"/>
      </rPr>
      <t>50mm Thick blinding: under foundations</t>
    </r>
  </si>
  <si>
    <r>
      <rPr>
        <b/>
        <u/>
        <sz val="11.5"/>
        <rFont val="Times New Roman"/>
        <family val="1"/>
      </rPr>
      <t>Vibrated concrete class 20/20mm in:-</t>
    </r>
  </si>
  <si>
    <r>
      <rPr>
        <sz val="11.5"/>
        <rFont val="Times New Roman"/>
        <family val="1"/>
      </rPr>
      <t>Strip foundation</t>
    </r>
  </si>
  <si>
    <r>
      <rPr>
        <sz val="11.5"/>
        <rFont val="Times New Roman"/>
        <family val="1"/>
      </rPr>
      <t>125mm Thick ground floor slab</t>
    </r>
  </si>
  <si>
    <r>
      <rPr>
        <sz val="11.5"/>
        <rFont val="Times New Roman"/>
        <family val="1"/>
      </rPr>
      <t>LM</t>
    </r>
  </si>
  <si>
    <r>
      <rPr>
        <b/>
        <u/>
        <sz val="11.5"/>
        <rFont val="Times New Roman"/>
        <family val="1"/>
      </rPr>
      <t>Fabric Mesh reinforcement</t>
    </r>
  </si>
  <si>
    <r>
      <rPr>
        <sz val="11.5"/>
        <rFont val="Times New Roman"/>
        <family val="1"/>
      </rPr>
      <t>Fabric mesh reinforcement to B.S. 4483 ref: A142</t>
    </r>
  </si>
  <si>
    <r>
      <rPr>
        <sz val="11.5"/>
        <rFont val="Times New Roman"/>
        <family val="1"/>
      </rPr>
      <t>weighing 2.22 Kg per square metre in floor slab</t>
    </r>
  </si>
  <si>
    <r>
      <rPr>
        <sz val="11.5"/>
        <rFont val="Times New Roman"/>
        <family val="1"/>
      </rPr>
      <t>(measured nett - no allowance for minimum</t>
    </r>
  </si>
  <si>
    <r>
      <rPr>
        <sz val="11.5"/>
        <rFont val="Times New Roman"/>
        <family val="1"/>
      </rPr>
      <t>230mm laps) including tying wire and supports as</t>
    </r>
  </si>
  <si>
    <r>
      <rPr>
        <sz val="11.5"/>
        <rFont val="Times New Roman"/>
        <family val="1"/>
      </rPr>
      <t>required</t>
    </r>
  </si>
  <si>
    <r>
      <rPr>
        <b/>
        <u/>
        <sz val="11.5"/>
        <rFont val="Times New Roman"/>
        <family val="1"/>
      </rPr>
      <t>Rough dressed natural stones or other equal</t>
    </r>
  </si>
  <si>
    <r>
      <rPr>
        <b/>
        <u/>
        <sz val="11.5"/>
        <rFont val="Times New Roman"/>
        <family val="1"/>
      </rPr>
      <t>and approved bedded and jointed in cement</t>
    </r>
  </si>
  <si>
    <r>
      <rPr>
        <b/>
        <u/>
        <sz val="11.5"/>
        <rFont val="Times New Roman"/>
        <family val="1"/>
      </rPr>
      <t>sand mortar (1:4):-</t>
    </r>
  </si>
  <si>
    <r>
      <rPr>
        <sz val="11.5"/>
        <rFont val="Times New Roman"/>
        <family val="1"/>
      </rPr>
      <t>200mm thick walls</t>
    </r>
  </si>
  <si>
    <r>
      <rPr>
        <b/>
        <u/>
        <sz val="11.5"/>
        <rFont val="Times New Roman"/>
        <family val="1"/>
      </rPr>
      <t>Hessian based bituminous felt or any other</t>
    </r>
  </si>
  <si>
    <r>
      <rPr>
        <b/>
        <u/>
        <sz val="11.5"/>
        <rFont val="Times New Roman"/>
        <family val="1"/>
      </rPr>
      <t>equal and approved dump proof course:-</t>
    </r>
  </si>
  <si>
    <r>
      <rPr>
        <sz val="11.5"/>
        <rFont val="Times New Roman"/>
        <family val="1"/>
      </rPr>
      <t>Horizontal: 200mm wide.</t>
    </r>
  </si>
  <si>
    <r>
      <rPr>
        <b/>
        <u/>
        <sz val="11.5"/>
        <rFont val="Times New Roman"/>
        <family val="1"/>
      </rPr>
      <t>Plinths</t>
    </r>
  </si>
  <si>
    <r>
      <rPr>
        <sz val="11.5"/>
        <rFont val="Times New Roman"/>
        <family val="1"/>
      </rPr>
      <t>12mm thick mortar cement and sand (1.4) rendered to plinths</t>
    </r>
  </si>
  <si>
    <r>
      <rPr>
        <b/>
        <u/>
        <sz val="11.5"/>
        <rFont val="Times New Roman"/>
        <family val="1"/>
      </rPr>
      <t>Carried to Collection</t>
    </r>
  </si>
  <si>
    <r>
      <rPr>
        <b/>
        <u/>
        <sz val="11.5"/>
        <rFont val="Times New Roman"/>
        <family val="1"/>
      </rPr>
      <t>Collection</t>
    </r>
  </si>
  <si>
    <r>
      <rPr>
        <sz val="11.5"/>
        <rFont val="Times New Roman"/>
        <family val="1"/>
      </rPr>
      <t>From</t>
    </r>
  </si>
  <si>
    <r>
      <rPr>
        <b/>
        <sz val="11.5"/>
        <rFont val="Times New Roman"/>
        <family val="1"/>
      </rPr>
      <t xml:space="preserve">Total for Substructure Works Carried to
</t>
    </r>
    <r>
      <rPr>
        <b/>
        <sz val="11.5"/>
        <rFont val="Times New Roman"/>
        <family val="1"/>
      </rPr>
      <t>Element Summary</t>
    </r>
  </si>
  <si>
    <r>
      <rPr>
        <b/>
        <u/>
        <sz val="11.5"/>
        <rFont val="Times New Roman"/>
        <family val="1"/>
      </rPr>
      <t>WALLING</t>
    </r>
  </si>
  <si>
    <r>
      <rPr>
        <b/>
        <u/>
        <sz val="11.5"/>
        <rFont val="Times New Roman"/>
        <family val="1"/>
      </rPr>
      <t>Masonry walls bedded and jointed in cement</t>
    </r>
  </si>
  <si>
    <r>
      <rPr>
        <b/>
        <u/>
        <sz val="11.5"/>
        <rFont val="Times New Roman"/>
        <family val="1"/>
      </rPr>
      <t>and sand (1:4) mortar in:</t>
    </r>
  </si>
  <si>
    <r>
      <rPr>
        <sz val="11.5"/>
        <rFont val="Times New Roman"/>
        <family val="1"/>
      </rPr>
      <t>200mm thick walls reinforced with 32x2mm hoop iron every alternate course</t>
    </r>
  </si>
  <si>
    <r>
      <rPr>
        <sz val="11.5"/>
        <rFont val="Times New Roman"/>
        <family val="1"/>
      </rPr>
      <t>NO</t>
    </r>
  </si>
  <si>
    <r>
      <rPr>
        <b/>
        <u/>
        <sz val="11.5"/>
        <rFont val="Times New Roman"/>
        <family val="1"/>
      </rPr>
      <t>Ring Beams</t>
    </r>
  </si>
  <si>
    <r>
      <rPr>
        <sz val="11.5"/>
        <rFont val="Times New Roman"/>
        <family val="1"/>
      </rPr>
      <t>Concrete Class 20/20 for lintels</t>
    </r>
  </si>
  <si>
    <r>
      <rPr>
        <b/>
        <u/>
        <sz val="11.5"/>
        <rFont val="Times New Roman"/>
        <family val="1"/>
      </rPr>
      <t>High yield reinforcement bars</t>
    </r>
  </si>
  <si>
    <r>
      <rPr>
        <sz val="11.5"/>
        <rFont val="Times New Roman"/>
        <family val="1"/>
      </rPr>
      <t>T12</t>
    </r>
  </si>
  <si>
    <r>
      <rPr>
        <sz val="11.5"/>
        <rFont val="Times New Roman"/>
        <family val="1"/>
      </rPr>
      <t>KG</t>
    </r>
  </si>
  <si>
    <r>
      <rPr>
        <sz val="11.5"/>
        <rFont val="Times New Roman"/>
        <family val="1"/>
      </rPr>
      <t>T8</t>
    </r>
  </si>
  <si>
    <r>
      <rPr>
        <sz val="11.5"/>
        <rFont val="Times New Roman"/>
        <family val="1"/>
      </rPr>
      <t>Sawn Formwork for Lintels</t>
    </r>
  </si>
  <si>
    <r>
      <rPr>
        <b/>
        <sz val="11.5"/>
        <rFont val="Times New Roman"/>
        <family val="1"/>
      </rPr>
      <t>Total for Walling Carried to Element Summary</t>
    </r>
  </si>
  <si>
    <r>
      <rPr>
        <b/>
        <u/>
        <sz val="11.5"/>
        <rFont val="Times New Roman"/>
        <family val="1"/>
      </rPr>
      <t>ROOF CONSTRUCTION</t>
    </r>
  </si>
  <si>
    <r>
      <rPr>
        <b/>
        <u/>
        <sz val="11.5"/>
        <rFont val="Times New Roman"/>
        <family val="1"/>
      </rPr>
      <t>The following in assorted timber trusses</t>
    </r>
  </si>
  <si>
    <r>
      <rPr>
        <b/>
        <u/>
        <sz val="11.5"/>
        <rFont val="Times New Roman"/>
        <family val="1"/>
      </rPr>
      <t>hoistingand fixing in position 2500 mm above</t>
    </r>
  </si>
  <si>
    <r>
      <rPr>
        <b/>
        <u/>
        <sz val="11.5"/>
        <rFont val="Times New Roman"/>
        <family val="1"/>
      </rPr>
      <t>ground floor include all necessary jointing</t>
    </r>
  </si>
  <si>
    <r>
      <rPr>
        <sz val="11.5"/>
        <rFont val="Times New Roman"/>
        <family val="1"/>
      </rPr>
      <t>100x50 Truss Members (Rafters and Ties)</t>
    </r>
  </si>
  <si>
    <r>
      <rPr>
        <sz val="11.5"/>
        <rFont val="Times New Roman"/>
        <family val="1"/>
      </rPr>
      <t>100x50 Truss Members (Struts)</t>
    </r>
  </si>
  <si>
    <r>
      <rPr>
        <b/>
        <u/>
        <sz val="11.5"/>
        <rFont val="Times New Roman"/>
        <family val="1"/>
      </rPr>
      <t>Purlins</t>
    </r>
  </si>
  <si>
    <r>
      <rPr>
        <sz val="11.5"/>
        <rFont val="Times New Roman"/>
        <family val="1"/>
      </rPr>
      <t>75X50mm Purlins</t>
    </r>
  </si>
  <si>
    <r>
      <rPr>
        <b/>
        <u/>
        <sz val="11.5"/>
        <rFont val="Times New Roman"/>
        <family val="1"/>
      </rPr>
      <t>Wall plate</t>
    </r>
  </si>
  <si>
    <r>
      <rPr>
        <sz val="11.5"/>
        <rFont val="Times New Roman"/>
        <family val="1"/>
      </rPr>
      <t>100X50 Wall plate</t>
    </r>
  </si>
  <si>
    <r>
      <rPr>
        <b/>
        <u/>
        <sz val="11.5"/>
        <rFont val="Times New Roman"/>
        <family val="1"/>
      </rPr>
      <t>Fascia Board</t>
    </r>
  </si>
  <si>
    <r>
      <rPr>
        <sz val="11.5"/>
        <rFont val="Times New Roman"/>
        <family val="1"/>
      </rPr>
      <t>200x25mm Fascia board</t>
    </r>
  </si>
  <si>
    <r>
      <rPr>
        <b/>
        <sz val="11.5"/>
        <rFont val="Times New Roman"/>
        <family val="1"/>
      </rPr>
      <t xml:space="preserve">Total for Roofing Construction Carried to
</t>
    </r>
    <r>
      <rPr>
        <b/>
        <sz val="11.5"/>
        <rFont val="Times New Roman"/>
        <family val="1"/>
      </rPr>
      <t>Element Summary</t>
    </r>
  </si>
  <si>
    <r>
      <rPr>
        <b/>
        <u/>
        <sz val="11.5"/>
        <rFont val="Times New Roman"/>
        <family val="1"/>
      </rPr>
      <t>DOORS</t>
    </r>
  </si>
  <si>
    <r>
      <rPr>
        <sz val="11.5"/>
        <rFont val="Times New Roman"/>
        <family val="1"/>
      </rPr>
      <t>50mm thick single leaf panel door size 820x2100mm high External Door</t>
    </r>
  </si>
  <si>
    <r>
      <rPr>
        <sz val="11.5"/>
        <rFont val="Times New Roman"/>
        <family val="1"/>
      </rPr>
      <t>50x25mm architrave</t>
    </r>
  </si>
  <si>
    <r>
      <rPr>
        <sz val="11.5"/>
        <rFont val="Times New Roman"/>
        <family val="1"/>
      </rPr>
      <t>15mm quadrant</t>
    </r>
  </si>
  <si>
    <r>
      <rPr>
        <b/>
        <u/>
        <sz val="11.5"/>
        <rFont val="Times New Roman"/>
        <family val="1"/>
      </rPr>
      <t>Ironmongery</t>
    </r>
  </si>
  <si>
    <r>
      <rPr>
        <b/>
        <sz val="11.5"/>
        <rFont val="Times New Roman"/>
        <family val="1"/>
      </rPr>
      <t>Supply the following items of ironmongery with</t>
    </r>
  </si>
  <si>
    <r>
      <rPr>
        <b/>
        <u/>
        <sz val="11.5"/>
        <rFont val="Times New Roman"/>
        <family val="1"/>
      </rPr>
      <t>matching screw stall as ''union'' or any other</t>
    </r>
  </si>
  <si>
    <r>
      <rPr>
        <b/>
        <u/>
        <sz val="11.5"/>
        <rFont val="Times New Roman"/>
        <family val="1"/>
      </rPr>
      <t>equal and approved:-</t>
    </r>
  </si>
  <si>
    <r>
      <rPr>
        <sz val="11.5"/>
        <rFont val="Times New Roman"/>
        <family val="1"/>
      </rPr>
      <t>100mm pressed steel butt hinges</t>
    </r>
  </si>
  <si>
    <r>
      <rPr>
        <sz val="11.5"/>
        <rFont val="Times New Roman"/>
        <family val="1"/>
      </rPr>
      <t>PRS</t>
    </r>
  </si>
  <si>
    <r>
      <rPr>
        <sz val="11.5"/>
        <rFont val="Times New Roman"/>
        <family val="1"/>
      </rPr>
      <t>Rubber door stop</t>
    </r>
  </si>
  <si>
    <r>
      <rPr>
        <b/>
        <u/>
        <sz val="11.5"/>
        <rFont val="Times New Roman"/>
        <family val="1"/>
      </rPr>
      <t>Prepare and apply two undercoats one</t>
    </r>
  </si>
  <si>
    <r>
      <rPr>
        <b/>
        <u/>
        <sz val="11.5"/>
        <rFont val="Times New Roman"/>
        <family val="1"/>
      </rPr>
      <t>finishing coat gloss oil paint to:-</t>
    </r>
  </si>
  <si>
    <r>
      <rPr>
        <sz val="11.5"/>
        <rFont val="Times New Roman"/>
        <family val="1"/>
      </rPr>
      <t>General wood surfaces</t>
    </r>
  </si>
  <si>
    <r>
      <rPr>
        <sz val="11.5"/>
        <rFont val="Times New Roman"/>
        <family val="1"/>
      </rPr>
      <t>Wood surfaces 100-200mm girth</t>
    </r>
  </si>
  <si>
    <r>
      <rPr>
        <b/>
        <sz val="11.5"/>
        <rFont val="Times New Roman"/>
        <family val="1"/>
      </rPr>
      <t>Total for Doors Carried to Element Summary</t>
    </r>
  </si>
  <si>
    <r>
      <rPr>
        <b/>
        <u/>
        <sz val="11.5"/>
        <rFont val="Times New Roman"/>
        <family val="1"/>
      </rPr>
      <t>WINDOWS</t>
    </r>
  </si>
  <si>
    <r>
      <rPr>
        <b/>
        <u/>
        <sz val="11.5"/>
        <rFont val="Times New Roman"/>
        <family val="1"/>
      </rPr>
      <t>Supply and fix steel casement windows</t>
    </r>
  </si>
  <si>
    <r>
      <rPr>
        <b/>
        <u/>
        <sz val="11.5"/>
        <rFont val="Times New Roman"/>
        <family val="1"/>
      </rPr>
      <t>consisting ofStandard Angline section frames</t>
    </r>
  </si>
  <si>
    <r>
      <rPr>
        <b/>
        <u/>
        <sz val="11.5"/>
        <rFont val="Times New Roman"/>
        <family val="1"/>
      </rPr>
      <t>and square rodes primed with one coat red</t>
    </r>
  </si>
  <si>
    <r>
      <rPr>
        <b/>
        <u/>
        <sz val="11.5"/>
        <rFont val="Times New Roman"/>
        <family val="1"/>
      </rPr>
      <t>oxide complete with steel metal hood</t>
    </r>
  </si>
  <si>
    <r>
      <rPr>
        <b/>
        <u/>
        <sz val="11.5"/>
        <rFont val="Times New Roman"/>
        <family val="1"/>
      </rPr>
      <t>permanent vents with nylon mosquito gauze</t>
    </r>
  </si>
  <si>
    <r>
      <rPr>
        <b/>
        <u/>
        <sz val="11.5"/>
        <rFont val="Times New Roman"/>
        <family val="1"/>
      </rPr>
      <t>including all ironmongery , standard metal</t>
    </r>
  </si>
  <si>
    <r>
      <rPr>
        <b/>
        <u/>
        <sz val="11.5"/>
        <rFont val="Times New Roman"/>
        <family val="1"/>
      </rPr>
      <t>glazing bars, clips coupling, mullions and</t>
    </r>
  </si>
  <si>
    <r>
      <rPr>
        <b/>
        <u/>
        <sz val="11.5"/>
        <rFont val="Times New Roman"/>
        <family val="1"/>
      </rPr>
      <t>transome, fixing lugs and screw to walling and</t>
    </r>
  </si>
  <si>
    <r>
      <rPr>
        <b/>
        <u/>
        <sz val="11.5"/>
        <rFont val="Times New Roman"/>
        <family val="1"/>
      </rPr>
      <t>pointing all round frame</t>
    </r>
  </si>
  <si>
    <t>Windows size 1200x1200mm high</t>
  </si>
  <si>
    <r>
      <rPr>
        <b/>
        <u/>
        <sz val="11.5"/>
        <rFont val="Times New Roman"/>
        <family val="1"/>
      </rPr>
      <t>Glazing</t>
    </r>
  </si>
  <si>
    <r>
      <rPr>
        <sz val="11.5"/>
        <rFont val="Times New Roman"/>
        <family val="1"/>
      </rPr>
      <t>4mm thick clear sheet glass and glazing to metal in metal putty in panes 0.10-0.50 square meters</t>
    </r>
  </si>
  <si>
    <r>
      <rPr>
        <b/>
        <u/>
        <sz val="11.5"/>
        <rFont val="Times New Roman"/>
        <family val="1"/>
      </rPr>
      <t>Painting</t>
    </r>
  </si>
  <si>
    <r>
      <rPr>
        <b/>
        <u/>
        <sz val="11.5"/>
        <rFont val="Times New Roman"/>
        <family val="1"/>
      </rPr>
      <t>Touch up manufactures priming coat prepare</t>
    </r>
  </si>
  <si>
    <r>
      <rPr>
        <b/>
        <u/>
        <sz val="11.5"/>
        <rFont val="Times New Roman"/>
        <family val="1"/>
      </rPr>
      <t>and apply two undercoats and one finishing</t>
    </r>
  </si>
  <si>
    <r>
      <rPr>
        <b/>
        <u/>
        <sz val="11.5"/>
        <rFont val="Times New Roman"/>
        <family val="1"/>
      </rPr>
      <t>coat gloss oil paint to:-</t>
    </r>
  </si>
  <si>
    <r>
      <rPr>
        <sz val="11.5"/>
        <rFont val="Times New Roman"/>
        <family val="1"/>
      </rPr>
      <t>Glazed metal surface(measured ove glass)</t>
    </r>
  </si>
  <si>
    <r>
      <rPr>
        <b/>
        <sz val="11.5"/>
        <rFont val="Times New Roman"/>
        <family val="1"/>
      </rPr>
      <t>Total for Windows Carried to Element Summary</t>
    </r>
  </si>
  <si>
    <r>
      <rPr>
        <b/>
        <u/>
        <sz val="11.5"/>
        <rFont val="Times New Roman"/>
        <family val="1"/>
      </rPr>
      <t>FINISHES</t>
    </r>
  </si>
  <si>
    <r>
      <rPr>
        <b/>
        <u/>
        <sz val="11.5"/>
        <rFont val="Times New Roman"/>
        <family val="1"/>
      </rPr>
      <t>Prepare and apply three coats first qoulity</t>
    </r>
  </si>
  <si>
    <r>
      <rPr>
        <b/>
        <u/>
        <sz val="11.5"/>
        <rFont val="Times New Roman"/>
        <family val="1"/>
      </rPr>
      <t>plastic emulsion paint to:-</t>
    </r>
  </si>
  <si>
    <r>
      <rPr>
        <sz val="11.5"/>
        <rFont val="Times New Roman"/>
        <family val="1"/>
      </rPr>
      <t>Internal Walls</t>
    </r>
  </si>
  <si>
    <r>
      <rPr>
        <b/>
        <u/>
        <sz val="11.5"/>
        <rFont val="Times New Roman"/>
        <family val="1"/>
      </rPr>
      <t>EXTERNAL WALL FINISHES</t>
    </r>
  </si>
  <si>
    <r>
      <rPr>
        <sz val="11.5"/>
        <rFont val="Times New Roman"/>
        <family val="1"/>
      </rPr>
      <t>12mm thick 1:4 Cement Sand render to ring beam</t>
    </r>
  </si>
  <si>
    <r>
      <rPr>
        <b/>
        <u/>
        <sz val="11.5"/>
        <rFont val="Times New Roman"/>
        <family val="1"/>
      </rPr>
      <t>Prepare and apply three coats first quality</t>
    </r>
  </si>
  <si>
    <r>
      <rPr>
        <sz val="11.5"/>
        <rFont val="Times New Roman"/>
        <family val="1"/>
      </rPr>
      <t>Ring Beam</t>
    </r>
  </si>
  <si>
    <r>
      <rPr>
        <b/>
        <u/>
        <sz val="11.5"/>
        <rFont val="Times New Roman"/>
        <family val="1"/>
      </rPr>
      <t>FLOOR FINISHES</t>
    </r>
  </si>
  <si>
    <r>
      <rPr>
        <b/>
        <u/>
        <sz val="11.5"/>
        <rFont val="Times New Roman"/>
        <family val="1"/>
      </rPr>
      <t>CEILING FINISHES</t>
    </r>
  </si>
  <si>
    <r>
      <rPr>
        <sz val="11.5"/>
        <rFont val="Times New Roman"/>
        <family val="1"/>
      </rPr>
      <t>Chip Board suspended at height of 2700mm above and finishe floor level</t>
    </r>
  </si>
  <si>
    <t>Total for finishes</t>
  </si>
  <si>
    <r>
      <rPr>
        <sz val="11.5"/>
        <rFont val="Times New Roman"/>
        <family val="1"/>
      </rPr>
      <t>Cornice</t>
    </r>
  </si>
  <si>
    <r>
      <rPr>
        <b/>
        <u/>
        <sz val="11.5"/>
        <rFont val="Times New Roman"/>
        <family val="1"/>
      </rPr>
      <t>ROOF FINISHES</t>
    </r>
  </si>
  <si>
    <r>
      <rPr>
        <b/>
        <u/>
        <sz val="11.5"/>
        <rFont val="Times New Roman"/>
        <family val="1"/>
      </rPr>
      <t>IT5 Sheets</t>
    </r>
    <r>
      <rPr>
        <b/>
        <sz val="11.5"/>
        <rFont val="Times New Roman"/>
        <family val="1"/>
      </rPr>
      <t xml:space="preserve"> </t>
    </r>
    <r>
      <rPr>
        <b/>
        <u/>
        <sz val="11.5"/>
        <rFont val="Times New Roman"/>
        <family val="1"/>
      </rPr>
      <t>:-</t>
    </r>
  </si>
  <si>
    <t>28 gauge roof covering sheets fixed onto timber purlins (m.s)</t>
  </si>
  <si>
    <r>
      <rPr>
        <sz val="11.5"/>
        <rFont val="Times New Roman"/>
        <family val="1"/>
      </rPr>
      <t>Matching ridge capping</t>
    </r>
  </si>
  <si>
    <r>
      <rPr>
        <b/>
        <u/>
        <sz val="11.5"/>
        <rFont val="Times New Roman"/>
        <family val="1"/>
      </rPr>
      <t>RAIN WATER DISPOSAL</t>
    </r>
  </si>
  <si>
    <r>
      <rPr>
        <sz val="11.5"/>
        <rFont val="Times New Roman"/>
        <family val="1"/>
      </rPr>
      <t>in the running length fixed to fascia board with</t>
    </r>
  </si>
  <si>
    <r>
      <rPr>
        <sz val="11.5"/>
        <rFont val="Times New Roman"/>
        <family val="1"/>
      </rPr>
      <t>and including brackets at approved centers</t>
    </r>
  </si>
  <si>
    <r>
      <rPr>
        <sz val="11.5"/>
        <rFont val="Times New Roman"/>
        <family val="1"/>
      </rPr>
      <t>100mm dia. rainwater downpipe fixed with and</t>
    </r>
  </si>
  <si>
    <r>
      <rPr>
        <sz val="11.5"/>
        <rFont val="Times New Roman"/>
        <family val="1"/>
      </rPr>
      <t>including mild steel straps at 900mm centres,</t>
    </r>
  </si>
  <si>
    <r>
      <rPr>
        <sz val="11.5"/>
        <rFont val="Times New Roman"/>
        <family val="1"/>
      </rPr>
      <t>plugged and screwed to wall</t>
    </r>
  </si>
  <si>
    <r>
      <rPr>
        <sz val="11.5"/>
        <rFont val="Times New Roman"/>
        <family val="1"/>
      </rPr>
      <t>Ditto Bends</t>
    </r>
  </si>
  <si>
    <r>
      <rPr>
        <sz val="11.5"/>
        <rFont val="Times New Roman"/>
        <family val="1"/>
      </rPr>
      <t>Ditto Ends</t>
    </r>
  </si>
  <si>
    <t xml:space="preserve">Collection </t>
  </si>
  <si>
    <t>Collection from page 1</t>
  </si>
  <si>
    <t>Collection from page 2</t>
  </si>
  <si>
    <t>Total amount for finishes carried to summary</t>
  </si>
  <si>
    <t>300mm thick approved hardcore filling spread, levelled, well rammed and consolidated in 150mm</t>
  </si>
  <si>
    <t>CM</t>
  </si>
  <si>
    <t>Anti - termite treatment as "Premise 200 sc" distributed by High Chemicals essentials or other equal and approved applied to surface of blinded hardcore and surrounding areas strictly in accordance with manufacturer's instructions</t>
  </si>
  <si>
    <t>T10</t>
  </si>
  <si>
    <t>1000mm gauge polythene damp proof membrane with 300mm welted lap under concrete.</t>
  </si>
  <si>
    <t>Steel door</t>
  </si>
  <si>
    <t xml:space="preserve">Supply and fix 900 x 2400mm high steel casement door including steel framework and iron mongery </t>
  </si>
  <si>
    <t>Solid flush door</t>
  </si>
  <si>
    <t>100x50mm rebated frame</t>
  </si>
  <si>
    <t>Wrot mahogany</t>
  </si>
  <si>
    <t>Two lever mortice lock complete with set of lever handles with brass finish ref. NO. 2277</t>
  </si>
  <si>
    <t>Key pointing to external wall</t>
  </si>
  <si>
    <t>12mm thick two coats of lime plaster to intermal  wall</t>
  </si>
  <si>
    <t>30mm screed to floor including grey oxide finish</t>
  </si>
  <si>
    <t>T&amp;G PVC Ceiling finish to eaves</t>
  </si>
  <si>
    <t>Chip Board  Ceiling finish</t>
  </si>
  <si>
    <t>SM</t>
  </si>
  <si>
    <t>150x100mm PVC gutter including soldered joints</t>
  </si>
  <si>
    <r>
      <rPr>
        <sz val="11.5"/>
        <rFont val="Times New Roman"/>
        <family val="1"/>
      </rPr>
      <t>Walling</t>
    </r>
  </si>
  <si>
    <r>
      <rPr>
        <sz val="11.5"/>
        <rFont val="Times New Roman"/>
        <family val="1"/>
      </rPr>
      <t>Roof Construction</t>
    </r>
  </si>
  <si>
    <r>
      <rPr>
        <sz val="11.5"/>
        <rFont val="Times New Roman"/>
        <family val="1"/>
      </rPr>
      <t>Doors</t>
    </r>
  </si>
  <si>
    <r>
      <rPr>
        <sz val="11.5"/>
        <rFont val="Times New Roman"/>
        <family val="1"/>
      </rPr>
      <t>Windows</t>
    </r>
  </si>
  <si>
    <r>
      <rPr>
        <sz val="11.5"/>
        <rFont val="Times New Roman"/>
        <family val="1"/>
      </rPr>
      <t>Finishes</t>
    </r>
  </si>
  <si>
    <t xml:space="preserve">Provisional sums </t>
  </si>
  <si>
    <t xml:space="preserve">GATE HOUSE SUMMARY PAGE </t>
  </si>
  <si>
    <t>Provide for interrnal plumbing, drainage sanitary fitting and connection to existing services(water &amp; sewer line)</t>
  </si>
  <si>
    <t>Provide for power connection and electrical works(power,lighting)</t>
  </si>
  <si>
    <t xml:space="preserve">Sub Structure </t>
  </si>
  <si>
    <t>Total amount for gate house carried to summary page</t>
  </si>
  <si>
    <t xml:space="preserve">Supply and fix 900 x 2400mm high grilled steel casement door including steel framework and iron mongery </t>
  </si>
  <si>
    <t>Ceramic wall and floor tiles to the washroom</t>
  </si>
  <si>
    <t>50x50mm Brandering on trusses  to receive ceiling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</si>
</sst>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_-;\-* #,##0_-;_-* &quot;-&quot;??_-;_-@_-"/>
    <numFmt numFmtId="166" formatCode="[$-809]dd\ mmmm\ yyyy;@"/>
    <numFmt numFmtId="167" formatCode="_ * #,##0.00_ ;_ * \-#,##0.00_ ;_ * &quot;-&quot;??_ ;_ @_ "/>
    <numFmt numFmtId="168" formatCode="0.0"/>
    <numFmt numFmtId="169" formatCode="0_)"/>
    <numFmt numFmtId="170" formatCode="0.00_)"/>
    <numFmt numFmtId="171" formatCode="m\.d\.yy;@"/>
  </numFmts>
  <fonts count="49">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vantGarde Bk BT"/>
      <family val="2"/>
    </font>
    <font>
      <sz val="11"/>
      <color indexed="8"/>
      <name val="Calibri"/>
      <family val="2"/>
    </font>
    <font>
      <sz val="12"/>
      <name val="Times New Roman"/>
      <family val="1"/>
    </font>
    <font>
      <sz val="12"/>
      <color theme="1"/>
      <name val="Times New Roman"/>
      <family val="1"/>
    </font>
    <font>
      <b/>
      <sz val="12"/>
      <color theme="1"/>
      <name val="Times New Roman"/>
      <family val="1"/>
    </font>
    <font>
      <b/>
      <sz val="12"/>
      <name val="Times New Roman"/>
      <family val="1"/>
    </font>
    <font>
      <sz val="11"/>
      <name val="Times New Roman"/>
      <family val="1"/>
    </font>
    <font>
      <b/>
      <u/>
      <sz val="12"/>
      <name val="Times New Roman"/>
      <family val="1"/>
    </font>
    <font>
      <b/>
      <sz val="12"/>
      <color indexed="8"/>
      <name val="Times New Roman"/>
      <family val="1"/>
    </font>
    <font>
      <b/>
      <u/>
      <sz val="12"/>
      <color indexed="8"/>
      <name val="Times New Roman"/>
      <family val="1"/>
    </font>
    <font>
      <sz val="12"/>
      <color indexed="8"/>
      <name val="Times New Roman"/>
      <family val="1"/>
    </font>
    <font>
      <sz val="10"/>
      <name val="Bookman Old Style"/>
      <family val="1"/>
    </font>
    <font>
      <b/>
      <sz val="11"/>
      <name val="Times New Roman"/>
      <family val="1"/>
    </font>
    <font>
      <b/>
      <sz val="11"/>
      <color rgb="FFFF0000"/>
      <name val="Times New Roman"/>
      <family val="1"/>
    </font>
    <font>
      <b/>
      <u/>
      <sz val="11"/>
      <name val="Times New Roman"/>
      <family val="1"/>
    </font>
    <font>
      <sz val="11"/>
      <color theme="1"/>
      <name val="Times New Roman"/>
      <family val="1"/>
    </font>
    <font>
      <sz val="11"/>
      <color indexed="8"/>
      <name val="Times New Roman"/>
      <family val="1"/>
    </font>
    <font>
      <vertAlign val="superscript"/>
      <sz val="11"/>
      <name val="Times New Roman"/>
      <family val="1"/>
    </font>
    <font>
      <vertAlign val="subscript"/>
      <sz val="11"/>
      <name val="Times New Roman"/>
      <family val="1"/>
    </font>
    <font>
      <sz val="11"/>
      <color rgb="FF000000"/>
      <name val="Times New Roman"/>
      <family val="1"/>
    </font>
    <font>
      <sz val="10"/>
      <name val="Times New Roman"/>
      <family val="1"/>
    </font>
    <font>
      <b/>
      <sz val="10"/>
      <name val="Times New Roman"/>
      <family val="1"/>
    </font>
    <font>
      <b/>
      <u/>
      <sz val="10"/>
      <name val="Times New Roman"/>
      <family val="1"/>
    </font>
    <font>
      <vertAlign val="superscript"/>
      <sz val="10"/>
      <name val="Times New Roman"/>
      <family val="1"/>
    </font>
    <font>
      <sz val="10"/>
      <color rgb="FF222222"/>
      <name val="Times New Roman"/>
      <family val="1"/>
    </font>
    <font>
      <b/>
      <sz val="11"/>
      <color theme="1"/>
      <name val="Times New Roman"/>
      <family val="1"/>
    </font>
    <font>
      <sz val="12"/>
      <name val="Arial"/>
      <family val="2"/>
    </font>
    <font>
      <sz val="12"/>
      <name val="Arial MT"/>
    </font>
    <font>
      <u/>
      <sz val="12"/>
      <color indexed="8"/>
      <name val="Times New Roman"/>
      <family val="1"/>
    </font>
    <font>
      <u/>
      <sz val="12"/>
      <color theme="1"/>
      <name val="Times New Roman"/>
      <family val="1"/>
    </font>
    <font>
      <u/>
      <sz val="12"/>
      <name val="Times New Roman"/>
      <family val="1"/>
    </font>
    <font>
      <b/>
      <sz val="11"/>
      <color theme="1"/>
      <name val="Calibri"/>
      <family val="2"/>
      <charset val="1"/>
      <scheme val="minor"/>
    </font>
    <font>
      <i/>
      <u/>
      <sz val="12"/>
      <name val="Times New Roman"/>
      <family val="1"/>
    </font>
    <font>
      <b/>
      <sz val="11.5"/>
      <name val="Times New Roman"/>
      <family val="1"/>
    </font>
    <font>
      <i/>
      <sz val="11.5"/>
      <color rgb="FF000000"/>
      <name val="Times New Roman"/>
      <family val="2"/>
    </font>
    <font>
      <b/>
      <u/>
      <sz val="11.5"/>
      <name val="Times New Roman"/>
      <family val="1"/>
    </font>
    <font>
      <sz val="11.5"/>
      <name val="Times New Roman"/>
      <family val="1"/>
    </font>
    <font>
      <sz val="10"/>
      <color rgb="FF000000"/>
      <name val="Times New Roman"/>
      <family val="1"/>
    </font>
    <font>
      <sz val="11.5"/>
      <color rgb="FF000000"/>
      <name val="Times New Roman"/>
      <family val="2"/>
    </font>
    <font>
      <b/>
      <sz val="11.5"/>
      <color rgb="FF000000"/>
      <name val="Times New Roman"/>
      <family val="2"/>
    </font>
    <font>
      <i/>
      <sz val="11.5"/>
      <name val="Times New Roman"/>
      <family val="1"/>
    </font>
    <font>
      <b/>
      <sz val="10"/>
      <color rgb="FF000000"/>
      <name val="Times New Roman"/>
      <family val="1"/>
    </font>
    <font>
      <u/>
      <sz val="11.5"/>
      <name val="Times New Roman"/>
      <family val="1"/>
    </font>
    <font>
      <u/>
      <sz val="10"/>
      <color rgb="FF000000"/>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right style="thin">
        <color indexed="64"/>
      </right>
      <top style="thin">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medium">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9">
    <xf numFmtId="0" fontId="0" fillId="0" borderId="0"/>
    <xf numFmtId="164" fontId="3" fillId="0" borderId="0" applyFont="0" applyFill="0" applyBorder="0" applyAlignment="0" applyProtection="0"/>
    <xf numFmtId="0" fontId="4" fillId="0" borderId="0"/>
    <xf numFmtId="0" fontId="5" fillId="0" borderId="0"/>
    <xf numFmtId="167" fontId="6" fillId="0" borderId="0" applyFont="0" applyFill="0" applyBorder="0" applyAlignment="0" applyProtection="0"/>
    <xf numFmtId="0" fontId="4" fillId="0" borderId="0"/>
    <xf numFmtId="43" fontId="4" fillId="0" borderId="0" applyFont="0" applyFill="0" applyBorder="0" applyAlignment="0" applyProtection="0"/>
    <xf numFmtId="0" fontId="7" fillId="0" borderId="0"/>
    <xf numFmtId="0" fontId="4" fillId="0" borderId="0"/>
    <xf numFmtId="164" fontId="4" fillId="0" borderId="0" applyFont="0" applyFill="0" applyBorder="0" applyAlignment="0" applyProtection="0"/>
    <xf numFmtId="0" fontId="11" fillId="0" borderId="0"/>
    <xf numFmtId="0" fontId="4" fillId="0" borderId="0"/>
    <xf numFmtId="43" fontId="2" fillId="0" borderId="0" applyFont="0" applyFill="0" applyBorder="0" applyAlignment="0" applyProtection="0"/>
    <xf numFmtId="0" fontId="16" fillId="0" borderId="0"/>
    <xf numFmtId="43" fontId="4" fillId="0" borderId="0" applyFont="0" applyFill="0" applyBorder="0" applyAlignment="0" applyProtection="0"/>
    <xf numFmtId="0" fontId="4" fillId="0" borderId="0"/>
    <xf numFmtId="0" fontId="1" fillId="0" borderId="0"/>
    <xf numFmtId="0" fontId="31" fillId="0" borderId="0"/>
    <xf numFmtId="169" fontId="32" fillId="0" borderId="0">
      <alignment wrapText="1"/>
    </xf>
  </cellStyleXfs>
  <cellXfs count="822">
    <xf numFmtId="0" fontId="0" fillId="0" borderId="0" xfId="0"/>
    <xf numFmtId="0" fontId="10" fillId="0" borderId="10" xfId="8" applyFont="1" applyFill="1" applyBorder="1" applyAlignment="1">
      <alignment horizontal="center" vertical="center"/>
    </xf>
    <xf numFmtId="0" fontId="10" fillId="0" borderId="19" xfId="8" applyFont="1" applyFill="1" applyBorder="1" applyAlignment="1">
      <alignment horizontal="left" vertical="center" wrapText="1"/>
    </xf>
    <xf numFmtId="0" fontId="10" fillId="0" borderId="20" xfId="8" applyFont="1" applyFill="1" applyBorder="1" applyAlignment="1">
      <alignment horizontal="center" vertical="center"/>
    </xf>
    <xf numFmtId="0" fontId="10" fillId="0" borderId="19" xfId="8" applyFont="1" applyFill="1" applyBorder="1" applyAlignment="1">
      <alignment horizontal="center" vertical="center"/>
    </xf>
    <xf numFmtId="4" fontId="10" fillId="0" borderId="19" xfId="8" applyNumberFormat="1" applyFont="1" applyFill="1" applyBorder="1" applyAlignment="1">
      <alignment horizontal="center" vertical="center" wrapText="1"/>
    </xf>
    <xf numFmtId="0" fontId="7" fillId="0" borderId="21" xfId="8" applyFont="1" applyFill="1" applyBorder="1" applyAlignment="1">
      <alignment vertical="top"/>
    </xf>
    <xf numFmtId="0" fontId="7" fillId="0" borderId="22" xfId="8" applyFont="1" applyFill="1" applyBorder="1" applyAlignment="1">
      <alignment horizontal="left" wrapText="1"/>
    </xf>
    <xf numFmtId="0" fontId="7" fillId="0" borderId="23" xfId="8" applyFont="1" applyFill="1" applyBorder="1" applyAlignment="1">
      <alignment horizontal="center"/>
    </xf>
    <xf numFmtId="0" fontId="7" fillId="0" borderId="22" xfId="8" applyNumberFormat="1" applyFont="1" applyFill="1" applyBorder="1" applyAlignment="1">
      <alignment horizontal="center"/>
    </xf>
    <xf numFmtId="4" fontId="7" fillId="0" borderId="23" xfId="8" applyNumberFormat="1" applyFont="1" applyFill="1" applyBorder="1" applyAlignment="1">
      <alignment horizontal="center"/>
    </xf>
    <xf numFmtId="4" fontId="7" fillId="0" borderId="22" xfId="8" applyNumberFormat="1" applyFont="1" applyFill="1" applyBorder="1" applyAlignment="1">
      <alignment horizontal="center"/>
    </xf>
    <xf numFmtId="0" fontId="10" fillId="0" borderId="24" xfId="8" applyFont="1" applyFill="1" applyBorder="1" applyAlignment="1">
      <alignment horizontal="center" vertical="top"/>
    </xf>
    <xf numFmtId="0" fontId="12" fillId="0" borderId="25" xfId="8" applyFont="1" applyFill="1" applyBorder="1" applyAlignment="1">
      <alignment horizontal="left" wrapText="1"/>
    </xf>
    <xf numFmtId="0" fontId="7" fillId="0" borderId="26" xfId="8" applyFont="1" applyFill="1" applyBorder="1" applyAlignment="1">
      <alignment horizontal="center"/>
    </xf>
    <xf numFmtId="0" fontId="7" fillId="0" borderId="25" xfId="8" applyNumberFormat="1" applyFont="1" applyFill="1" applyBorder="1" applyAlignment="1">
      <alignment horizontal="center"/>
    </xf>
    <xf numFmtId="4" fontId="7" fillId="0" borderId="26" xfId="8" applyNumberFormat="1" applyFont="1" applyFill="1" applyBorder="1" applyAlignment="1">
      <alignment horizontal="center"/>
    </xf>
    <xf numFmtId="4" fontId="7" fillId="0" borderId="25" xfId="8" applyNumberFormat="1" applyFont="1" applyFill="1" applyBorder="1" applyAlignment="1">
      <alignment horizontal="center" wrapText="1"/>
    </xf>
    <xf numFmtId="0" fontId="7" fillId="0" borderId="24" xfId="8" applyFont="1" applyFill="1" applyBorder="1" applyAlignment="1">
      <alignment horizontal="center" vertical="top"/>
    </xf>
    <xf numFmtId="0" fontId="10" fillId="0" borderId="25" xfId="8" applyFont="1" applyFill="1" applyBorder="1" applyAlignment="1">
      <alignment horizontal="left" wrapText="1"/>
    </xf>
    <xf numFmtId="0" fontId="7" fillId="0" borderId="25" xfId="11" applyFont="1" applyBorder="1" applyAlignment="1">
      <alignment horizontal="center"/>
    </xf>
    <xf numFmtId="0" fontId="7" fillId="0" borderId="25" xfId="11" applyFont="1" applyBorder="1" applyAlignment="1">
      <alignment vertical="top"/>
    </xf>
    <xf numFmtId="0" fontId="7" fillId="0" borderId="25" xfId="8" applyFont="1" applyFill="1" applyBorder="1" applyAlignment="1">
      <alignment horizontal="center"/>
    </xf>
    <xf numFmtId="0" fontId="7" fillId="0" borderId="25" xfId="11" applyFont="1" applyBorder="1" applyAlignment="1">
      <alignment horizontal="center" vertical="top"/>
    </xf>
    <xf numFmtId="0" fontId="7" fillId="0" borderId="25" xfId="11" applyFont="1" applyBorder="1" applyAlignment="1">
      <alignment vertical="top" wrapText="1"/>
    </xf>
    <xf numFmtId="37" fontId="7" fillId="0" borderId="25" xfId="12" applyNumberFormat="1" applyFont="1" applyFill="1" applyBorder="1" applyAlignment="1">
      <alignment horizontal="center"/>
    </xf>
    <xf numFmtId="4" fontId="7" fillId="0" borderId="25" xfId="12" applyNumberFormat="1" applyFont="1" applyFill="1" applyBorder="1" applyAlignment="1">
      <alignment horizontal="right"/>
    </xf>
    <xf numFmtId="0" fontId="7" fillId="0" borderId="25" xfId="11" applyFont="1" applyBorder="1" applyAlignment="1">
      <alignment horizontal="center" vertical="center"/>
    </xf>
    <xf numFmtId="0" fontId="7" fillId="0" borderId="25" xfId="8" applyFont="1" applyBorder="1" applyAlignment="1">
      <alignment horizontal="center"/>
    </xf>
    <xf numFmtId="0" fontId="7" fillId="0" borderId="5" xfId="8" applyFont="1" applyFill="1" applyBorder="1" applyAlignment="1">
      <alignment horizontal="center" vertical="top"/>
    </xf>
    <xf numFmtId="0" fontId="7" fillId="0" borderId="28" xfId="8" applyFont="1" applyFill="1" applyBorder="1" applyAlignment="1">
      <alignment horizontal="left" wrapText="1"/>
    </xf>
    <xf numFmtId="0" fontId="7" fillId="0" borderId="3" xfId="8" applyFont="1" applyFill="1" applyBorder="1" applyAlignment="1">
      <alignment horizontal="center"/>
    </xf>
    <xf numFmtId="4" fontId="7" fillId="0" borderId="3" xfId="8" applyNumberFormat="1" applyFont="1" applyFill="1" applyBorder="1" applyAlignment="1">
      <alignment horizontal="center"/>
    </xf>
    <xf numFmtId="4" fontId="7" fillId="0" borderId="29" xfId="8" applyNumberFormat="1" applyFont="1" applyFill="1" applyBorder="1" applyAlignment="1">
      <alignment horizontal="center" wrapText="1"/>
    </xf>
    <xf numFmtId="0" fontId="10" fillId="0" borderId="5" xfId="8" applyFont="1" applyFill="1" applyBorder="1" applyAlignment="1">
      <alignment horizontal="center" vertical="top"/>
    </xf>
    <xf numFmtId="0" fontId="10" fillId="0" borderId="2" xfId="8" applyFont="1" applyFill="1" applyBorder="1" applyAlignment="1">
      <alignment horizontal="left" wrapText="1"/>
    </xf>
    <xf numFmtId="0" fontId="10" fillId="0" borderId="0" xfId="8" applyFont="1" applyFill="1" applyBorder="1" applyAlignment="1">
      <alignment horizontal="center"/>
    </xf>
    <xf numFmtId="4" fontId="10" fillId="0" borderId="0" xfId="8" applyNumberFormat="1" applyFont="1" applyFill="1" applyBorder="1" applyAlignment="1">
      <alignment horizontal="center"/>
    </xf>
    <xf numFmtId="4" fontId="10" fillId="0" borderId="5" xfId="8" applyNumberFormat="1" applyFont="1" applyFill="1" applyBorder="1" applyAlignment="1">
      <alignment horizontal="center" wrapText="1"/>
    </xf>
    <xf numFmtId="0" fontId="10" fillId="0" borderId="8" xfId="8" applyFont="1" applyFill="1" applyBorder="1" applyAlignment="1">
      <alignment horizontal="center" vertical="top"/>
    </xf>
    <xf numFmtId="0" fontId="10" fillId="0" borderId="4" xfId="8" applyFont="1" applyFill="1" applyBorder="1" applyAlignment="1">
      <alignment horizontal="left" wrapText="1"/>
    </xf>
    <xf numFmtId="0" fontId="10" fillId="0" borderId="1" xfId="8" applyFont="1" applyFill="1" applyBorder="1" applyAlignment="1">
      <alignment horizontal="center"/>
    </xf>
    <xf numFmtId="4" fontId="10" fillId="0" borderId="1" xfId="8" applyNumberFormat="1" applyFont="1" applyFill="1" applyBorder="1" applyAlignment="1">
      <alignment horizontal="center"/>
    </xf>
    <xf numFmtId="4" fontId="10" fillId="0" borderId="8" xfId="8" applyNumberFormat="1" applyFont="1" applyFill="1" applyBorder="1" applyAlignment="1">
      <alignment horizontal="center" wrapText="1"/>
    </xf>
    <xf numFmtId="0" fontId="15" fillId="0" borderId="0" xfId="8" applyFont="1" applyFill="1" applyBorder="1" applyAlignment="1">
      <alignment horizontal="center" vertical="center" wrapText="1"/>
    </xf>
    <xf numFmtId="0" fontId="9" fillId="0" borderId="0" xfId="8" applyFont="1" applyFill="1" applyBorder="1" applyAlignment="1">
      <alignment horizontal="left" vertical="center" wrapText="1"/>
    </xf>
    <xf numFmtId="0" fontId="15" fillId="0" borderId="0" xfId="8" applyFont="1" applyFill="1" applyBorder="1"/>
    <xf numFmtId="0" fontId="8" fillId="0" borderId="36" xfId="8" applyFont="1" applyFill="1" applyBorder="1" applyAlignment="1">
      <alignment horizontal="center" vertical="center"/>
    </xf>
    <xf numFmtId="0" fontId="8" fillId="0" borderId="37" xfId="8" applyFont="1" applyFill="1" applyBorder="1" applyAlignment="1">
      <alignment horizontal="center" vertical="center"/>
    </xf>
    <xf numFmtId="0" fontId="8" fillId="0" borderId="40" xfId="8" applyFont="1" applyFill="1" applyBorder="1" applyAlignment="1">
      <alignment horizontal="center" vertical="center"/>
    </xf>
    <xf numFmtId="0" fontId="11" fillId="0" borderId="7" xfId="8" applyFont="1" applyFill="1" applyBorder="1" applyAlignment="1">
      <alignment horizontal="center" vertical="top"/>
    </xf>
    <xf numFmtId="0" fontId="11" fillId="0" borderId="0" xfId="8" applyFont="1" applyFill="1" applyBorder="1" applyAlignment="1">
      <alignment horizontal="center" vertical="top"/>
    </xf>
    <xf numFmtId="0" fontId="11" fillId="0" borderId="15" xfId="8" applyFont="1" applyFill="1" applyBorder="1" applyAlignment="1">
      <alignment horizontal="center" vertical="top"/>
    </xf>
    <xf numFmtId="0" fontId="11" fillId="0" borderId="0" xfId="8" applyFont="1" applyFill="1" applyBorder="1" applyAlignment="1">
      <alignment horizontal="center"/>
    </xf>
    <xf numFmtId="4" fontId="11" fillId="0" borderId="0" xfId="8" applyNumberFormat="1" applyFont="1" applyFill="1" applyBorder="1" applyAlignment="1">
      <alignment horizontal="center"/>
    </xf>
    <xf numFmtId="4" fontId="11" fillId="0" borderId="0" xfId="8" applyNumberFormat="1" applyFont="1" applyFill="1" applyBorder="1" applyAlignment="1">
      <alignment horizontal="center" wrapText="1"/>
    </xf>
    <xf numFmtId="0" fontId="7" fillId="0" borderId="2" xfId="8" applyFont="1" applyFill="1" applyBorder="1" applyAlignment="1">
      <alignment vertical="top"/>
    </xf>
    <xf numFmtId="0" fontId="7" fillId="0" borderId="5" xfId="8" applyFont="1" applyFill="1" applyBorder="1" applyAlignment="1">
      <alignment horizontal="left" wrapText="1"/>
    </xf>
    <xf numFmtId="0" fontId="7" fillId="0" borderId="0" xfId="8" applyFont="1" applyFill="1" applyBorder="1" applyAlignment="1">
      <alignment horizontal="center"/>
    </xf>
    <xf numFmtId="0" fontId="7" fillId="0" borderId="5" xfId="8" applyNumberFormat="1" applyFont="1" applyFill="1" applyBorder="1" applyAlignment="1">
      <alignment horizontal="center"/>
    </xf>
    <xf numFmtId="4" fontId="7" fillId="0" borderId="0" xfId="8" applyNumberFormat="1" applyFont="1" applyFill="1" applyBorder="1" applyAlignment="1">
      <alignment horizontal="center"/>
    </xf>
    <xf numFmtId="4" fontId="7" fillId="0" borderId="5" xfId="8" applyNumberFormat="1" applyFont="1" applyFill="1" applyBorder="1" applyAlignment="1">
      <alignment horizontal="center"/>
    </xf>
    <xf numFmtId="0" fontId="10" fillId="0" borderId="2" xfId="8" applyFont="1" applyFill="1" applyBorder="1" applyAlignment="1">
      <alignment horizontal="center" vertical="top"/>
    </xf>
    <xf numFmtId="0" fontId="12" fillId="0" borderId="5" xfId="8" applyFont="1" applyFill="1" applyBorder="1" applyAlignment="1">
      <alignment horizontal="left" wrapText="1"/>
    </xf>
    <xf numFmtId="4" fontId="7" fillId="0" borderId="5" xfId="8" applyNumberFormat="1" applyFont="1" applyFill="1" applyBorder="1" applyAlignment="1">
      <alignment horizontal="center" wrapText="1"/>
    </xf>
    <xf numFmtId="0" fontId="7" fillId="0" borderId="2" xfId="8" applyFont="1" applyFill="1" applyBorder="1" applyAlignment="1">
      <alignment horizontal="center" vertical="top"/>
    </xf>
    <xf numFmtId="0" fontId="10" fillId="0" borderId="5" xfId="8" applyFont="1" applyFill="1" applyBorder="1" applyAlignment="1">
      <alignment horizontal="left" wrapText="1"/>
    </xf>
    <xf numFmtId="0" fontId="7" fillId="0" borderId="5" xfId="11" applyFont="1" applyBorder="1" applyAlignment="1">
      <alignment horizontal="center"/>
    </xf>
    <xf numFmtId="0" fontId="7" fillId="0" borderId="5" xfId="11" applyFont="1" applyBorder="1" applyAlignment="1">
      <alignment vertical="top"/>
    </xf>
    <xf numFmtId="0" fontId="7" fillId="0" borderId="5" xfId="8" applyFont="1" applyFill="1" applyBorder="1" applyAlignment="1">
      <alignment horizontal="center"/>
    </xf>
    <xf numFmtId="43" fontId="7" fillId="0" borderId="5" xfId="12" applyNumberFormat="1" applyFont="1" applyFill="1" applyBorder="1" applyAlignment="1">
      <alignment horizontal="center"/>
    </xf>
    <xf numFmtId="0" fontId="7" fillId="0" borderId="5" xfId="8" applyFont="1" applyFill="1" applyBorder="1"/>
    <xf numFmtId="0" fontId="7" fillId="0" borderId="5" xfId="11" applyFont="1" applyBorder="1" applyAlignment="1">
      <alignment horizontal="center" vertical="top"/>
    </xf>
    <xf numFmtId="0" fontId="7" fillId="0" borderId="5" xfId="11" applyFont="1" applyBorder="1" applyAlignment="1">
      <alignment vertical="top" wrapText="1"/>
    </xf>
    <xf numFmtId="37" fontId="7" fillId="0" borderId="5" xfId="12" applyNumberFormat="1" applyFont="1" applyFill="1" applyBorder="1" applyAlignment="1">
      <alignment horizontal="center"/>
    </xf>
    <xf numFmtId="4" fontId="7" fillId="0" borderId="5" xfId="12" applyNumberFormat="1" applyFont="1" applyFill="1" applyBorder="1" applyAlignment="1">
      <alignment horizontal="right"/>
    </xf>
    <xf numFmtId="0" fontId="7" fillId="0" borderId="5" xfId="11" applyFont="1" applyBorder="1" applyAlignment="1">
      <alignment horizontal="center" vertical="center"/>
    </xf>
    <xf numFmtId="0" fontId="7" fillId="0" borderId="5" xfId="8" applyFont="1" applyBorder="1" applyAlignment="1">
      <alignment horizontal="center"/>
    </xf>
    <xf numFmtId="37" fontId="7" fillId="0" borderId="5" xfId="12" applyNumberFormat="1" applyFont="1" applyBorder="1" applyAlignment="1">
      <alignment horizontal="center"/>
    </xf>
    <xf numFmtId="0" fontId="7" fillId="0" borderId="5" xfId="8" applyFont="1" applyFill="1" applyBorder="1" applyAlignment="1">
      <alignment horizontal="left" vertical="top" wrapText="1"/>
    </xf>
    <xf numFmtId="0" fontId="17" fillId="0" borderId="10" xfId="8" applyFont="1" applyFill="1" applyBorder="1" applyAlignment="1">
      <alignment horizontal="center" vertical="center"/>
    </xf>
    <xf numFmtId="0" fontId="17" fillId="0" borderId="19" xfId="8" applyFont="1" applyFill="1" applyBorder="1" applyAlignment="1">
      <alignment horizontal="left" vertical="center" wrapText="1"/>
    </xf>
    <xf numFmtId="0" fontId="17" fillId="0" borderId="20" xfId="8" applyFont="1" applyFill="1" applyBorder="1" applyAlignment="1">
      <alignment horizontal="center" vertical="center"/>
    </xf>
    <xf numFmtId="0" fontId="17" fillId="0" borderId="19" xfId="8" applyFont="1" applyFill="1" applyBorder="1" applyAlignment="1">
      <alignment horizontal="center" vertical="center"/>
    </xf>
    <xf numFmtId="4" fontId="17" fillId="0" borderId="19" xfId="8" applyNumberFormat="1" applyFont="1" applyFill="1" applyBorder="1" applyAlignment="1">
      <alignment horizontal="center" vertical="center" wrapText="1"/>
    </xf>
    <xf numFmtId="4" fontId="17" fillId="0" borderId="19" xfId="8" applyNumberFormat="1" applyFont="1" applyFill="1" applyBorder="1" applyAlignment="1">
      <alignment horizontal="center" wrapText="1"/>
    </xf>
    <xf numFmtId="0" fontId="11" fillId="0" borderId="21" xfId="8" applyFont="1" applyFill="1" applyBorder="1" applyAlignment="1">
      <alignment vertical="top"/>
    </xf>
    <xf numFmtId="0" fontId="17" fillId="0" borderId="22" xfId="8" applyFont="1" applyFill="1" applyBorder="1" applyAlignment="1">
      <alignment horizontal="center" wrapText="1"/>
    </xf>
    <xf numFmtId="0" fontId="11" fillId="0" borderId="22" xfId="8" applyNumberFormat="1" applyFont="1" applyFill="1" applyBorder="1" applyAlignment="1">
      <alignment horizontal="center"/>
    </xf>
    <xf numFmtId="4" fontId="11" fillId="0" borderId="23" xfId="8" applyNumberFormat="1" applyFont="1" applyFill="1" applyBorder="1" applyAlignment="1">
      <alignment horizontal="center"/>
    </xf>
    <xf numFmtId="4" fontId="11" fillId="0" borderId="22" xfId="8" applyNumberFormat="1" applyFont="1" applyFill="1" applyBorder="1" applyAlignment="1">
      <alignment horizontal="center"/>
    </xf>
    <xf numFmtId="0" fontId="11" fillId="0" borderId="24" xfId="8" applyFont="1" applyFill="1" applyBorder="1" applyAlignment="1">
      <alignment horizontal="center" vertical="top"/>
    </xf>
    <xf numFmtId="0" fontId="19" fillId="0" borderId="25" xfId="8" applyFont="1" applyFill="1" applyBorder="1" applyAlignment="1">
      <alignment horizontal="left" wrapText="1"/>
    </xf>
    <xf numFmtId="0" fontId="11" fillId="0" borderId="25" xfId="8" applyNumberFormat="1" applyFont="1" applyFill="1" applyBorder="1" applyAlignment="1">
      <alignment horizontal="center"/>
    </xf>
    <xf numFmtId="4" fontId="11" fillId="0" borderId="26" xfId="8" applyNumberFormat="1" applyFont="1" applyFill="1" applyBorder="1" applyAlignment="1">
      <alignment horizontal="center"/>
    </xf>
    <xf numFmtId="4" fontId="11" fillId="0" borderId="25" xfId="8" applyNumberFormat="1" applyFont="1" applyFill="1" applyBorder="1" applyAlignment="1">
      <alignment horizontal="center" wrapText="1"/>
    </xf>
    <xf numFmtId="0" fontId="11" fillId="0" borderId="25" xfId="8" applyFont="1" applyFill="1" applyBorder="1" applyAlignment="1">
      <alignment horizontal="left" wrapText="1"/>
    </xf>
    <xf numFmtId="0" fontId="17" fillId="0" borderId="25" xfId="8" applyFont="1" applyFill="1" applyBorder="1" applyAlignment="1">
      <alignment horizontal="left" vertical="top" wrapText="1"/>
    </xf>
    <xf numFmtId="0" fontId="11" fillId="0" borderId="25" xfId="8" applyFont="1" applyFill="1" applyBorder="1" applyAlignment="1">
      <alignment horizontal="left" vertical="top" wrapText="1"/>
    </xf>
    <xf numFmtId="0" fontId="20" fillId="0" borderId="25" xfId="8" applyFont="1" applyFill="1" applyBorder="1" applyAlignment="1">
      <alignment horizontal="left" vertical="top" wrapText="1"/>
    </xf>
    <xf numFmtId="0" fontId="20" fillId="0" borderId="25" xfId="8" applyFont="1" applyFill="1" applyBorder="1" applyAlignment="1">
      <alignment horizontal="left" wrapText="1"/>
    </xf>
    <xf numFmtId="0" fontId="11" fillId="0" borderId="24" xfId="8" applyFont="1" applyFill="1" applyBorder="1" applyAlignment="1">
      <alignment horizontal="center" vertical="top" wrapText="1"/>
    </xf>
    <xf numFmtId="0" fontId="11" fillId="0" borderId="25" xfId="8" applyFont="1" applyFill="1" applyBorder="1" applyAlignment="1">
      <alignment horizontal="center"/>
    </xf>
    <xf numFmtId="43" fontId="11" fillId="0" borderId="25" xfId="14" applyFont="1" applyFill="1" applyBorder="1" applyAlignment="1">
      <alignment horizontal="center" wrapText="1"/>
    </xf>
    <xf numFmtId="0" fontId="11" fillId="0" borderId="25" xfId="15" applyFont="1" applyFill="1" applyBorder="1" applyAlignment="1">
      <alignment horizontal="center" wrapText="1"/>
    </xf>
    <xf numFmtId="4" fontId="11" fillId="0" borderId="26" xfId="8" applyNumberFormat="1" applyFont="1" applyBorder="1" applyAlignment="1">
      <alignment horizontal="center"/>
    </xf>
    <xf numFmtId="4" fontId="11" fillId="0" borderId="25" xfId="8" applyNumberFormat="1" applyFont="1" applyBorder="1" applyAlignment="1">
      <alignment horizontal="center" wrapText="1"/>
    </xf>
    <xf numFmtId="0" fontId="11" fillId="0" borderId="25" xfId="15" applyFont="1" applyFill="1" applyBorder="1" applyAlignment="1">
      <alignment vertical="top" wrapText="1"/>
    </xf>
    <xf numFmtId="0" fontId="11" fillId="0" borderId="25" xfId="8" applyFont="1" applyBorder="1" applyAlignment="1">
      <alignment horizontal="center"/>
    </xf>
    <xf numFmtId="0" fontId="11" fillId="0" borderId="25" xfId="8" applyNumberFormat="1" applyFont="1" applyBorder="1" applyAlignment="1">
      <alignment horizontal="center"/>
    </xf>
    <xf numFmtId="4" fontId="11" fillId="0" borderId="25" xfId="8" applyNumberFormat="1" applyFont="1" applyBorder="1" applyAlignment="1">
      <alignment horizontal="center"/>
    </xf>
    <xf numFmtId="0" fontId="17" fillId="0" borderId="25" xfId="8" applyFont="1" applyBorder="1" applyAlignment="1">
      <alignment horizontal="left" wrapText="1"/>
    </xf>
    <xf numFmtId="0" fontId="11" fillId="0" borderId="43" xfId="8" applyFont="1" applyFill="1" applyBorder="1" applyAlignment="1">
      <alignment horizontal="center" vertical="top"/>
    </xf>
    <xf numFmtId="0" fontId="11" fillId="0" borderId="27" xfId="8" applyFont="1" applyFill="1" applyBorder="1" applyAlignment="1">
      <alignment horizontal="left" wrapText="1"/>
    </xf>
    <xf numFmtId="0" fontId="11" fillId="0" borderId="44" xfId="8" applyFont="1" applyFill="1" applyBorder="1" applyAlignment="1">
      <alignment horizontal="center"/>
    </xf>
    <xf numFmtId="0" fontId="11" fillId="0" borderId="27" xfId="8" applyFont="1" applyFill="1" applyBorder="1" applyAlignment="1">
      <alignment horizontal="center"/>
    </xf>
    <xf numFmtId="4" fontId="11" fillId="0" borderId="44" xfId="8" applyNumberFormat="1" applyFont="1" applyFill="1" applyBorder="1" applyAlignment="1">
      <alignment horizontal="center"/>
    </xf>
    <xf numFmtId="4" fontId="11" fillId="0" borderId="27" xfId="8" applyNumberFormat="1" applyFont="1" applyFill="1" applyBorder="1" applyAlignment="1">
      <alignment horizontal="center" wrapText="1"/>
    </xf>
    <xf numFmtId="0" fontId="11" fillId="0" borderId="5" xfId="8" applyFont="1" applyFill="1" applyBorder="1" applyAlignment="1">
      <alignment horizontal="center" vertical="top"/>
    </xf>
    <xf numFmtId="0" fontId="11" fillId="0" borderId="28" xfId="8" applyFont="1" applyFill="1" applyBorder="1" applyAlignment="1">
      <alignment horizontal="left" wrapText="1"/>
    </xf>
    <xf numFmtId="0" fontId="11" fillId="0" borderId="3" xfId="8" applyFont="1" applyFill="1" applyBorder="1" applyAlignment="1">
      <alignment horizontal="center"/>
    </xf>
    <xf numFmtId="4" fontId="11" fillId="0" borderId="41" xfId="8" applyNumberFormat="1" applyFont="1" applyFill="1" applyBorder="1" applyAlignment="1">
      <alignment horizontal="center"/>
    </xf>
    <xf numFmtId="4" fontId="11" fillId="0" borderId="29" xfId="8" applyNumberFormat="1" applyFont="1" applyFill="1" applyBorder="1" applyAlignment="1">
      <alignment horizontal="center" wrapText="1"/>
    </xf>
    <xf numFmtId="0" fontId="17" fillId="0" borderId="5" xfId="8" applyFont="1" applyFill="1" applyBorder="1" applyAlignment="1">
      <alignment horizontal="center" vertical="top"/>
    </xf>
    <xf numFmtId="0" fontId="17" fillId="0" borderId="2" xfId="8" applyFont="1" applyFill="1" applyBorder="1" applyAlignment="1">
      <alignment horizontal="left" wrapText="1"/>
    </xf>
    <xf numFmtId="0" fontId="17" fillId="0" borderId="0" xfId="8" applyFont="1" applyFill="1" applyBorder="1" applyAlignment="1">
      <alignment horizontal="center"/>
    </xf>
    <xf numFmtId="4" fontId="17" fillId="0" borderId="6" xfId="8" applyNumberFormat="1" applyFont="1" applyFill="1" applyBorder="1" applyAlignment="1">
      <alignment horizontal="center"/>
    </xf>
    <xf numFmtId="4" fontId="17" fillId="0" borderId="5" xfId="8" applyNumberFormat="1" applyFont="1" applyFill="1" applyBorder="1" applyAlignment="1">
      <alignment horizontal="center" wrapText="1"/>
    </xf>
    <xf numFmtId="0" fontId="11" fillId="0" borderId="8" xfId="8" applyFont="1" applyFill="1" applyBorder="1" applyAlignment="1">
      <alignment horizontal="center" vertical="top"/>
    </xf>
    <xf numFmtId="0" fontId="11" fillId="0" borderId="4" xfId="8" applyFont="1" applyFill="1" applyBorder="1" applyAlignment="1">
      <alignment horizontal="left" wrapText="1"/>
    </xf>
    <xf numFmtId="0" fontId="11" fillId="0" borderId="1" xfId="8" applyFont="1" applyFill="1" applyBorder="1" applyAlignment="1">
      <alignment horizontal="center"/>
    </xf>
    <xf numFmtId="4" fontId="11" fillId="0" borderId="9" xfId="8" applyNumberFormat="1" applyFont="1" applyFill="1" applyBorder="1" applyAlignment="1">
      <alignment horizontal="center"/>
    </xf>
    <xf numFmtId="4" fontId="11" fillId="0" borderId="8" xfId="8" applyNumberFormat="1" applyFont="1" applyFill="1" applyBorder="1" applyAlignment="1">
      <alignment horizontal="center" wrapText="1"/>
    </xf>
    <xf numFmtId="0" fontId="11" fillId="0" borderId="2" xfId="8" applyFont="1" applyFill="1" applyBorder="1" applyAlignment="1">
      <alignment vertical="top"/>
    </xf>
    <xf numFmtId="0" fontId="17" fillId="0" borderId="5" xfId="8" applyFont="1" applyFill="1" applyBorder="1" applyAlignment="1">
      <alignment horizontal="center" wrapText="1"/>
    </xf>
    <xf numFmtId="0" fontId="11" fillId="0" borderId="29" xfId="8" applyNumberFormat="1" applyFont="1" applyFill="1" applyBorder="1" applyAlignment="1">
      <alignment horizontal="center"/>
    </xf>
    <xf numFmtId="4" fontId="11" fillId="0" borderId="29" xfId="8" applyNumberFormat="1" applyFont="1" applyFill="1" applyBorder="1" applyAlignment="1">
      <alignment horizontal="center"/>
    </xf>
    <xf numFmtId="0" fontId="11" fillId="0" borderId="2" xfId="8" applyFont="1" applyFill="1" applyBorder="1" applyAlignment="1">
      <alignment horizontal="center" vertical="top"/>
    </xf>
    <xf numFmtId="0" fontId="19" fillId="0" borderId="5" xfId="8" applyFont="1" applyFill="1" applyBorder="1" applyAlignment="1">
      <alignment horizontal="left" wrapText="1"/>
    </xf>
    <xf numFmtId="0" fontId="11" fillId="0" borderId="5" xfId="8" applyNumberFormat="1" applyFont="1" applyFill="1" applyBorder="1" applyAlignment="1">
      <alignment horizontal="center"/>
    </xf>
    <xf numFmtId="4" fontId="11" fillId="0" borderId="5" xfId="8" applyNumberFormat="1" applyFont="1" applyFill="1" applyBorder="1" applyAlignment="1">
      <alignment horizontal="center" wrapText="1"/>
    </xf>
    <xf numFmtId="0" fontId="11" fillId="0" borderId="45" xfId="8" applyFont="1" applyFill="1" applyBorder="1" applyAlignment="1">
      <alignment horizontal="center" vertical="top"/>
    </xf>
    <xf numFmtId="0" fontId="11" fillId="0" borderId="46" xfId="8" applyFont="1" applyFill="1" applyBorder="1" applyAlignment="1">
      <alignment horizontal="left" wrapText="1"/>
    </xf>
    <xf numFmtId="0" fontId="11" fillId="0" borderId="47" xfId="8" applyFont="1" applyFill="1" applyBorder="1" applyAlignment="1">
      <alignment horizontal="center"/>
    </xf>
    <xf numFmtId="0" fontId="11" fillId="0" borderId="46" xfId="8" applyNumberFormat="1" applyFont="1" applyFill="1" applyBorder="1" applyAlignment="1">
      <alignment horizontal="center"/>
    </xf>
    <xf numFmtId="4" fontId="11" fillId="0" borderId="47" xfId="8" applyNumberFormat="1" applyFont="1" applyFill="1" applyBorder="1" applyAlignment="1">
      <alignment horizontal="center"/>
    </xf>
    <xf numFmtId="4" fontId="11" fillId="0" borderId="46" xfId="8" applyNumberFormat="1" applyFont="1" applyFill="1" applyBorder="1" applyAlignment="1">
      <alignment horizontal="center" wrapText="1"/>
    </xf>
    <xf numFmtId="0" fontId="17" fillId="0" borderId="25" xfId="8" applyFont="1" applyFill="1" applyBorder="1" applyAlignment="1">
      <alignment horizontal="left" wrapText="1"/>
    </xf>
    <xf numFmtId="0" fontId="11" fillId="0" borderId="25" xfId="8" applyFont="1" applyFill="1" applyBorder="1" applyAlignment="1">
      <alignment horizontal="center" vertical="top"/>
    </xf>
    <xf numFmtId="4" fontId="11" fillId="0" borderId="25" xfId="8" applyNumberFormat="1" applyFont="1" applyFill="1" applyBorder="1" applyAlignment="1">
      <alignment horizontal="center"/>
    </xf>
    <xf numFmtId="0" fontId="24" fillId="0" borderId="25" xfId="8" applyFont="1" applyFill="1" applyBorder="1" applyAlignment="1">
      <alignment wrapText="1"/>
    </xf>
    <xf numFmtId="0" fontId="11" fillId="0" borderId="25" xfId="8" applyFont="1" applyBorder="1" applyAlignment="1">
      <alignment horizontal="left" vertical="top" wrapText="1"/>
    </xf>
    <xf numFmtId="0" fontId="11" fillId="0" borderId="26" xfId="8" applyFont="1" applyBorder="1" applyAlignment="1">
      <alignment horizontal="center"/>
    </xf>
    <xf numFmtId="0" fontId="17" fillId="0" borderId="5" xfId="8" applyFont="1" applyFill="1" applyBorder="1" applyAlignment="1">
      <alignment horizontal="center" vertical="top" wrapText="1"/>
    </xf>
    <xf numFmtId="0" fontId="11" fillId="0" borderId="5" xfId="8" applyFont="1" applyFill="1" applyBorder="1" applyAlignment="1">
      <alignment horizontal="left" wrapText="1"/>
    </xf>
    <xf numFmtId="0" fontId="11" fillId="0" borderId="46" xfId="8" applyFont="1" applyFill="1" applyBorder="1" applyAlignment="1">
      <alignment horizontal="center" vertical="top" wrapText="1"/>
    </xf>
    <xf numFmtId="0" fontId="19" fillId="0" borderId="46" xfId="8" applyFont="1" applyFill="1" applyBorder="1" applyAlignment="1">
      <alignment horizontal="left" wrapText="1"/>
    </xf>
    <xf numFmtId="0" fontId="11" fillId="0" borderId="46" xfId="8" applyFont="1" applyFill="1" applyBorder="1" applyAlignment="1">
      <alignment horizontal="center" wrapText="1"/>
    </xf>
    <xf numFmtId="0" fontId="11" fillId="0" borderId="25" xfId="8" applyFont="1" applyFill="1" applyBorder="1" applyAlignment="1">
      <alignment horizontal="center" vertical="top" wrapText="1"/>
    </xf>
    <xf numFmtId="0" fontId="11" fillId="0" borderId="25" xfId="8" applyFont="1" applyFill="1" applyBorder="1" applyAlignment="1">
      <alignment horizontal="center" wrapText="1"/>
    </xf>
    <xf numFmtId="0" fontId="11" fillId="0" borderId="25" xfId="8" applyNumberFormat="1" applyFont="1" applyFill="1" applyBorder="1" applyAlignment="1">
      <alignment horizontal="left" wrapText="1"/>
    </xf>
    <xf numFmtId="0" fontId="11" fillId="0" borderId="27" xfId="8" applyFont="1" applyFill="1" applyBorder="1" applyAlignment="1">
      <alignment horizontal="center" vertical="top" wrapText="1"/>
    </xf>
    <xf numFmtId="0" fontId="11" fillId="0" borderId="27" xfId="8" applyFont="1" applyFill="1" applyBorder="1" applyAlignment="1">
      <alignment horizontal="left" vertical="top" wrapText="1"/>
    </xf>
    <xf numFmtId="0" fontId="11" fillId="0" borderId="27" xfId="8" applyFont="1" applyFill="1" applyBorder="1" applyAlignment="1">
      <alignment horizontal="center" wrapText="1"/>
    </xf>
    <xf numFmtId="0" fontId="11" fillId="0" borderId="5" xfId="8" applyFont="1" applyFill="1" applyBorder="1" applyAlignment="1">
      <alignment horizontal="center" vertical="top" wrapText="1"/>
    </xf>
    <xf numFmtId="0" fontId="11" fillId="0" borderId="3" xfId="8" applyFont="1" applyFill="1" applyBorder="1" applyAlignment="1">
      <alignment horizontal="center" wrapText="1"/>
    </xf>
    <xf numFmtId="4" fontId="11" fillId="0" borderId="41" xfId="8" applyNumberFormat="1" applyFont="1" applyFill="1" applyBorder="1" applyAlignment="1">
      <alignment horizontal="center" wrapText="1"/>
    </xf>
    <xf numFmtId="0" fontId="17" fillId="0" borderId="0" xfId="8" applyFont="1" applyFill="1" applyBorder="1" applyAlignment="1">
      <alignment horizontal="center" wrapText="1"/>
    </xf>
    <xf numFmtId="4" fontId="17" fillId="0" borderId="6" xfId="8" applyNumberFormat="1" applyFont="1" applyFill="1" applyBorder="1" applyAlignment="1">
      <alignment horizontal="center" wrapText="1"/>
    </xf>
    <xf numFmtId="4" fontId="17" fillId="0" borderId="5" xfId="9" applyNumberFormat="1" applyFont="1" applyFill="1" applyBorder="1" applyAlignment="1">
      <alignment horizontal="center" wrapText="1"/>
    </xf>
    <xf numFmtId="0" fontId="11" fillId="0" borderId="8" xfId="8" applyFont="1" applyFill="1" applyBorder="1" applyAlignment="1">
      <alignment horizontal="center" vertical="top" wrapText="1"/>
    </xf>
    <xf numFmtId="0" fontId="11" fillId="0" borderId="1" xfId="8" applyFont="1" applyFill="1" applyBorder="1" applyAlignment="1">
      <alignment horizontal="center" wrapText="1"/>
    </xf>
    <xf numFmtId="4" fontId="11" fillId="0" borderId="9" xfId="8" applyNumberFormat="1" applyFont="1" applyFill="1" applyBorder="1" applyAlignment="1">
      <alignment horizontal="center" wrapText="1"/>
    </xf>
    <xf numFmtId="0" fontId="11" fillId="0" borderId="11" xfId="8" applyFont="1" applyFill="1" applyBorder="1" applyAlignment="1">
      <alignment horizontal="center" vertical="top" wrapText="1"/>
    </xf>
    <xf numFmtId="0" fontId="11" fillId="0" borderId="11" xfId="8" applyFont="1" applyFill="1" applyBorder="1" applyAlignment="1">
      <alignment horizontal="left" wrapText="1"/>
    </xf>
    <xf numFmtId="0" fontId="11" fillId="0" borderId="11" xfId="8" applyFont="1" applyFill="1" applyBorder="1" applyAlignment="1">
      <alignment horizontal="center" wrapText="1"/>
    </xf>
    <xf numFmtId="4" fontId="11" fillId="0" borderId="11" xfId="8" applyNumberFormat="1" applyFont="1" applyFill="1" applyBorder="1" applyAlignment="1">
      <alignment horizontal="center" wrapText="1"/>
    </xf>
    <xf numFmtId="0" fontId="11" fillId="0" borderId="5" xfId="8" applyFont="1" applyFill="1" applyBorder="1" applyAlignment="1">
      <alignment horizontal="center" wrapText="1"/>
    </xf>
    <xf numFmtId="0" fontId="20" fillId="0" borderId="25" xfId="8" applyFont="1" applyFill="1" applyBorder="1" applyAlignment="1">
      <alignment vertical="top" wrapText="1"/>
    </xf>
    <xf numFmtId="0" fontId="11" fillId="0" borderId="0" xfId="8" applyFont="1" applyFill="1" applyBorder="1" applyAlignment="1">
      <alignment horizontal="center" vertical="top" wrapText="1"/>
    </xf>
    <xf numFmtId="0" fontId="11" fillId="0" borderId="0" xfId="8" applyFont="1" applyFill="1" applyBorder="1" applyAlignment="1">
      <alignment horizontal="center" wrapText="1"/>
    </xf>
    <xf numFmtId="0" fontId="11" fillId="0" borderId="0" xfId="8" applyFont="1" applyFill="1" applyAlignment="1">
      <alignment horizontal="center"/>
    </xf>
    <xf numFmtId="0" fontId="11" fillId="0" borderId="0" xfId="8" applyFont="1" applyFill="1" applyAlignment="1">
      <alignment horizontal="left" wrapText="1"/>
    </xf>
    <xf numFmtId="4" fontId="11" fillId="0" borderId="0" xfId="8" applyNumberFormat="1" applyFont="1" applyFill="1" applyAlignment="1">
      <alignment horizontal="center"/>
    </xf>
    <xf numFmtId="4" fontId="11" fillId="0" borderId="0" xfId="8" applyNumberFormat="1" applyFont="1" applyFill="1" applyAlignment="1">
      <alignment horizontal="center" wrapText="1"/>
    </xf>
    <xf numFmtId="0" fontId="19" fillId="0" borderId="19" xfId="8" applyFont="1" applyFill="1" applyBorder="1" applyAlignment="1">
      <alignment horizontal="center" vertical="center"/>
    </xf>
    <xf numFmtId="0" fontId="11" fillId="0" borderId="22" xfId="8" applyFont="1" applyFill="1" applyBorder="1" applyAlignment="1">
      <alignment horizontal="center"/>
    </xf>
    <xf numFmtId="0" fontId="11" fillId="0" borderId="23" xfId="8" applyFont="1" applyFill="1" applyBorder="1" applyAlignment="1">
      <alignment horizontal="center"/>
    </xf>
    <xf numFmtId="0" fontId="17" fillId="0" borderId="25" xfId="8" applyFont="1" applyFill="1" applyBorder="1" applyAlignment="1">
      <alignment horizontal="center"/>
    </xf>
    <xf numFmtId="0" fontId="11" fillId="0" borderId="26" xfId="8" applyFont="1" applyFill="1" applyBorder="1" applyAlignment="1">
      <alignment horizontal="center"/>
    </xf>
    <xf numFmtId="0" fontId="17" fillId="0" borderId="25" xfId="8" applyFont="1" applyFill="1" applyBorder="1" applyAlignment="1">
      <alignment horizontal="center" vertical="top"/>
    </xf>
    <xf numFmtId="0" fontId="11" fillId="0" borderId="32" xfId="8" applyFont="1" applyFill="1" applyBorder="1" applyAlignment="1">
      <alignment horizontal="center"/>
    </xf>
    <xf numFmtId="0" fontId="11" fillId="0" borderId="0" xfId="8" applyFont="1" applyFill="1" applyBorder="1" applyAlignment="1">
      <alignment horizontal="left" wrapText="1"/>
    </xf>
    <xf numFmtId="0" fontId="11" fillId="0" borderId="0" xfId="8" applyFont="1" applyFill="1" applyBorder="1" applyAlignment="1">
      <alignment horizontal="left" vertical="top" wrapText="1"/>
    </xf>
    <xf numFmtId="0" fontId="11" fillId="0" borderId="0" xfId="8" applyFont="1" applyFill="1" applyAlignment="1">
      <alignment horizontal="center" vertical="top"/>
    </xf>
    <xf numFmtId="0" fontId="17" fillId="0" borderId="0" xfId="8" applyFont="1" applyFill="1" applyAlignment="1">
      <alignment horizontal="center" wrapText="1"/>
    </xf>
    <xf numFmtId="0" fontId="10" fillId="0" borderId="4" xfId="8" applyFont="1" applyFill="1" applyBorder="1" applyAlignment="1">
      <alignment horizontal="center" vertical="top"/>
    </xf>
    <xf numFmtId="0" fontId="25" fillId="0" borderId="0" xfId="8" applyFont="1"/>
    <xf numFmtId="0" fontId="25" fillId="0" borderId="7" xfId="10" applyFont="1" applyBorder="1" applyAlignment="1">
      <alignment horizontal="center" vertical="top" wrapText="1"/>
    </xf>
    <xf numFmtId="0" fontId="25" fillId="0" borderId="0" xfId="10" applyFont="1" applyBorder="1" applyAlignment="1">
      <alignment horizontal="center" vertical="top" wrapText="1"/>
    </xf>
    <xf numFmtId="0" fontId="25" fillId="0" borderId="15" xfId="10" applyFont="1" applyBorder="1" applyAlignment="1">
      <alignment horizontal="center" vertical="top" wrapText="1"/>
    </xf>
    <xf numFmtId="43" fontId="7" fillId="0" borderId="25" xfId="12" applyNumberFormat="1" applyFont="1" applyFill="1" applyBorder="1" applyAlignment="1">
      <alignment horizontal="center"/>
    </xf>
    <xf numFmtId="0" fontId="7" fillId="0" borderId="25" xfId="8" applyFont="1" applyFill="1" applyBorder="1"/>
    <xf numFmtId="37" fontId="7" fillId="0" borderId="25" xfId="12" applyNumberFormat="1" applyFont="1" applyBorder="1" applyAlignment="1">
      <alignment horizontal="center"/>
    </xf>
    <xf numFmtId="0" fontId="7" fillId="0" borderId="25" xfId="8" applyFont="1" applyFill="1" applyBorder="1" applyAlignment="1">
      <alignment horizontal="center" vertical="top"/>
    </xf>
    <xf numFmtId="0" fontId="7" fillId="0" borderId="25" xfId="8" applyFont="1" applyFill="1" applyBorder="1" applyAlignment="1">
      <alignment horizontal="left" wrapText="1"/>
    </xf>
    <xf numFmtId="0" fontId="7" fillId="0" borderId="25" xfId="8" applyFont="1" applyFill="1" applyBorder="1" applyAlignment="1">
      <alignment horizontal="left" vertical="top" wrapText="1"/>
    </xf>
    <xf numFmtId="0" fontId="26" fillId="0" borderId="19" xfId="8" applyFont="1" applyFill="1" applyBorder="1" applyAlignment="1">
      <alignment horizontal="center" vertical="center"/>
    </xf>
    <xf numFmtId="0" fontId="26" fillId="0" borderId="10" xfId="8" applyFont="1" applyFill="1" applyBorder="1" applyAlignment="1">
      <alignment vertical="center" wrapText="1"/>
    </xf>
    <xf numFmtId="1" fontId="26" fillId="0" borderId="19" xfId="8" applyNumberFormat="1" applyFont="1" applyFill="1" applyBorder="1" applyAlignment="1">
      <alignment horizontal="center" vertical="center" wrapText="1"/>
    </xf>
    <xf numFmtId="43" fontId="26" fillId="0" borderId="19" xfId="6" applyFont="1" applyBorder="1" applyAlignment="1">
      <alignment horizontal="center" vertical="center" wrapText="1"/>
    </xf>
    <xf numFmtId="0" fontId="25" fillId="0" borderId="22" xfId="8" applyFont="1" applyFill="1" applyBorder="1" applyAlignment="1">
      <alignment horizontal="center" vertical="top"/>
    </xf>
    <xf numFmtId="0" fontId="25" fillId="0" borderId="23" xfId="8" applyFont="1" applyFill="1" applyBorder="1" applyAlignment="1">
      <alignment wrapText="1"/>
    </xf>
    <xf numFmtId="0" fontId="25" fillId="0" borderId="22" xfId="8" applyFont="1" applyFill="1" applyBorder="1" applyAlignment="1">
      <alignment horizontal="center"/>
    </xf>
    <xf numFmtId="1" fontId="25" fillId="0" borderId="22" xfId="8" applyNumberFormat="1" applyFont="1" applyFill="1" applyBorder="1" applyAlignment="1">
      <alignment horizontal="center"/>
    </xf>
    <xf numFmtId="43" fontId="25" fillId="0" borderId="22" xfId="6" applyFont="1" applyBorder="1" applyAlignment="1">
      <alignment horizontal="right" wrapText="1"/>
    </xf>
    <xf numFmtId="43" fontId="26" fillId="0" borderId="22" xfId="6" applyFont="1" applyBorder="1" applyAlignment="1">
      <alignment horizontal="right" wrapText="1"/>
    </xf>
    <xf numFmtId="0" fontId="25" fillId="0" borderId="25" xfId="8" applyFont="1" applyFill="1" applyBorder="1" applyAlignment="1">
      <alignment horizontal="center" vertical="top"/>
    </xf>
    <xf numFmtId="0" fontId="27" fillId="0" borderId="25" xfId="8" applyFont="1" applyFill="1" applyBorder="1" applyAlignment="1">
      <alignment wrapText="1"/>
    </xf>
    <xf numFmtId="0" fontId="25" fillId="0" borderId="25" xfId="8" applyFont="1" applyFill="1" applyBorder="1" applyAlignment="1">
      <alignment horizontal="center"/>
    </xf>
    <xf numFmtId="1" fontId="25" fillId="0" borderId="25" xfId="8" applyNumberFormat="1" applyFont="1" applyFill="1" applyBorder="1" applyAlignment="1">
      <alignment horizontal="center"/>
    </xf>
    <xf numFmtId="43" fontId="25" fillId="0" borderId="25" xfId="6" applyFont="1" applyBorder="1" applyAlignment="1">
      <alignment horizontal="right" wrapText="1"/>
    </xf>
    <xf numFmtId="43" fontId="26" fillId="0" borderId="25" xfId="6" applyFont="1" applyBorder="1" applyAlignment="1">
      <alignment horizontal="right" wrapText="1"/>
    </xf>
    <xf numFmtId="0" fontId="25" fillId="0" borderId="25" xfId="8" applyFont="1" applyFill="1" applyBorder="1" applyAlignment="1">
      <alignment wrapText="1"/>
    </xf>
    <xf numFmtId="0" fontId="26" fillId="0" borderId="25" xfId="8" applyFont="1" applyFill="1" applyBorder="1" applyAlignment="1">
      <alignment vertical="top" wrapText="1"/>
    </xf>
    <xf numFmtId="0" fontId="25" fillId="0" borderId="25" xfId="8" applyFont="1" applyFill="1" applyBorder="1" applyAlignment="1">
      <alignment vertical="top" wrapText="1"/>
    </xf>
    <xf numFmtId="1" fontId="25" fillId="0" borderId="25" xfId="8" applyNumberFormat="1" applyFont="1" applyFill="1" applyBorder="1" applyAlignment="1">
      <alignment horizontal="center" wrapText="1"/>
    </xf>
    <xf numFmtId="0" fontId="25" fillId="0" borderId="27" xfId="8" applyFont="1" applyFill="1" applyBorder="1" applyAlignment="1">
      <alignment horizontal="center" vertical="top"/>
    </xf>
    <xf numFmtId="0" fontId="25" fillId="0" borderId="27" xfId="8" applyFont="1" applyBorder="1" applyAlignment="1">
      <alignment vertical="justify" wrapText="1"/>
    </xf>
    <xf numFmtId="0" fontId="25" fillId="0" borderId="27" xfId="8" applyFont="1" applyFill="1" applyBorder="1" applyAlignment="1">
      <alignment horizontal="center"/>
    </xf>
    <xf numFmtId="1" fontId="25" fillId="0" borderId="27" xfId="8" applyNumberFormat="1" applyFont="1" applyFill="1" applyBorder="1" applyAlignment="1">
      <alignment horizontal="center"/>
    </xf>
    <xf numFmtId="43" fontId="25" fillId="0" borderId="27" xfId="6" applyFont="1" applyBorder="1" applyAlignment="1">
      <alignment horizontal="right" wrapText="1"/>
    </xf>
    <xf numFmtId="43" fontId="26" fillId="0" borderId="27" xfId="6" applyFont="1" applyBorder="1" applyAlignment="1">
      <alignment horizontal="right" wrapText="1"/>
    </xf>
    <xf numFmtId="0" fontId="25" fillId="0" borderId="5" xfId="8" applyFont="1" applyFill="1" applyBorder="1" applyAlignment="1">
      <alignment horizontal="center" vertical="top"/>
    </xf>
    <xf numFmtId="0" fontId="25" fillId="0" borderId="28" xfId="8" applyFont="1" applyFill="1" applyBorder="1" applyAlignment="1">
      <alignment wrapText="1"/>
    </xf>
    <xf numFmtId="0" fontId="25" fillId="0" borderId="3" xfId="8" applyFont="1" applyFill="1" applyBorder="1" applyAlignment="1">
      <alignment horizontal="center" wrapText="1"/>
    </xf>
    <xf numFmtId="1" fontId="25" fillId="0" borderId="3" xfId="8" applyNumberFormat="1" applyFont="1" applyFill="1" applyBorder="1" applyAlignment="1">
      <alignment horizontal="center" wrapText="1"/>
    </xf>
    <xf numFmtId="43" fontId="25" fillId="0" borderId="41" xfId="6" applyFont="1" applyBorder="1" applyAlignment="1">
      <alignment horizontal="right" wrapText="1"/>
    </xf>
    <xf numFmtId="0" fontId="25" fillId="0" borderId="5" xfId="8" applyFont="1" applyFill="1" applyBorder="1" applyAlignment="1">
      <alignment horizontal="center" vertical="top" wrapText="1"/>
    </xf>
    <xf numFmtId="43" fontId="26" fillId="0" borderId="6" xfId="6" applyFont="1" applyBorder="1" applyAlignment="1">
      <alignment horizontal="right" wrapText="1"/>
    </xf>
    <xf numFmtId="0" fontId="25" fillId="0" borderId="8" xfId="8" applyFont="1" applyFill="1" applyBorder="1" applyAlignment="1">
      <alignment horizontal="center" vertical="top" wrapText="1"/>
    </xf>
    <xf numFmtId="0" fontId="25" fillId="0" borderId="4" xfId="8" applyFont="1" applyFill="1" applyBorder="1" applyAlignment="1">
      <alignment wrapText="1"/>
    </xf>
    <xf numFmtId="0" fontId="25" fillId="0" borderId="1" xfId="8" applyFont="1" applyFill="1" applyBorder="1" applyAlignment="1">
      <alignment horizontal="center" wrapText="1"/>
    </xf>
    <xf numFmtId="1" fontId="25" fillId="0" borderId="1" xfId="8" applyNumberFormat="1" applyFont="1" applyFill="1" applyBorder="1" applyAlignment="1">
      <alignment horizontal="center" wrapText="1"/>
    </xf>
    <xf numFmtId="43" fontId="25" fillId="0" borderId="9" xfId="6" applyFont="1" applyBorder="1" applyAlignment="1">
      <alignment horizontal="right" wrapText="1"/>
    </xf>
    <xf numFmtId="0" fontId="25" fillId="0" borderId="0" xfId="8" applyFont="1" applyFill="1" applyBorder="1" applyAlignment="1">
      <alignment vertical="top"/>
    </xf>
    <xf numFmtId="0" fontId="25" fillId="0" borderId="25" xfId="8" applyFont="1" applyFill="1" applyBorder="1" applyAlignment="1">
      <alignment vertical="top"/>
    </xf>
    <xf numFmtId="0" fontId="26" fillId="0" borderId="25" xfId="8" applyFont="1" applyFill="1" applyBorder="1" applyAlignment="1">
      <alignment vertical="top"/>
    </xf>
    <xf numFmtId="43" fontId="26" fillId="0" borderId="25" xfId="8" applyNumberFormat="1" applyFont="1" applyFill="1" applyBorder="1" applyAlignment="1">
      <alignment vertical="top"/>
    </xf>
    <xf numFmtId="0" fontId="25" fillId="0" borderId="25" xfId="8" applyFont="1" applyFill="1" applyBorder="1" applyAlignment="1">
      <alignment vertical="justify" wrapText="1"/>
    </xf>
    <xf numFmtId="0" fontId="25" fillId="0" borderId="26" xfId="8" applyFont="1" applyBorder="1" applyAlignment="1">
      <alignment wrapText="1"/>
    </xf>
    <xf numFmtId="1" fontId="25" fillId="0" borderId="31" xfId="8" applyNumberFormat="1" applyFont="1" applyFill="1" applyBorder="1" applyAlignment="1">
      <alignment horizontal="center"/>
    </xf>
    <xf numFmtId="0" fontId="26" fillId="0" borderId="25" xfId="8" applyFont="1" applyFill="1" applyBorder="1" applyAlignment="1">
      <alignment vertical="justify" wrapText="1"/>
    </xf>
    <xf numFmtId="0" fontId="25" fillId="0" borderId="25" xfId="8" applyFont="1" applyBorder="1" applyAlignment="1">
      <alignment wrapText="1"/>
    </xf>
    <xf numFmtId="0" fontId="25" fillId="0" borderId="25" xfId="8" applyFont="1" applyBorder="1" applyAlignment="1">
      <alignment horizontal="center" wrapText="1"/>
    </xf>
    <xf numFmtId="1" fontId="25" fillId="0" borderId="25" xfId="8" applyNumberFormat="1" applyFont="1" applyBorder="1" applyAlignment="1">
      <alignment horizontal="center" wrapText="1"/>
    </xf>
    <xf numFmtId="0" fontId="25" fillId="0" borderId="24" xfId="8" applyFont="1" applyFill="1" applyBorder="1" applyAlignment="1">
      <alignment wrapText="1"/>
    </xf>
    <xf numFmtId="0" fontId="25" fillId="0" borderId="26" xfId="8" applyFont="1" applyBorder="1" applyAlignment="1">
      <alignment horizontal="left" wrapText="1"/>
    </xf>
    <xf numFmtId="0" fontId="25" fillId="0" borderId="25" xfId="8" applyFont="1" applyFill="1" applyBorder="1" applyAlignment="1">
      <alignment horizontal="center" wrapText="1"/>
    </xf>
    <xf numFmtId="0" fontId="29" fillId="0" borderId="26" xfId="8" applyFont="1" applyBorder="1" applyAlignment="1">
      <alignment wrapText="1"/>
    </xf>
    <xf numFmtId="0" fontId="25" fillId="0" borderId="25" xfId="8" applyFont="1" applyBorder="1" applyAlignment="1">
      <alignment horizontal="center"/>
    </xf>
    <xf numFmtId="4" fontId="25" fillId="0" borderId="25" xfId="8" applyNumberFormat="1" applyFont="1" applyBorder="1" applyAlignment="1">
      <alignment horizontal="right"/>
    </xf>
    <xf numFmtId="0" fontId="25" fillId="0" borderId="24" xfId="8" applyFont="1" applyBorder="1" applyAlignment="1">
      <alignment wrapText="1"/>
    </xf>
    <xf numFmtId="0" fontId="25" fillId="0" borderId="27" xfId="8" applyFont="1" applyFill="1" applyBorder="1" applyAlignment="1">
      <alignment wrapText="1"/>
    </xf>
    <xf numFmtId="43" fontId="25" fillId="0" borderId="29" xfId="6" applyFont="1" applyBorder="1" applyAlignment="1">
      <alignment horizontal="right" wrapText="1"/>
    </xf>
    <xf numFmtId="43" fontId="26" fillId="0" borderId="5" xfId="6" applyFont="1" applyBorder="1" applyAlignment="1">
      <alignment horizontal="right" wrapText="1"/>
    </xf>
    <xf numFmtId="0" fontId="25" fillId="0" borderId="8" xfId="8" applyFont="1" applyFill="1" applyBorder="1" applyAlignment="1">
      <alignment horizontal="center" vertical="top"/>
    </xf>
    <xf numFmtId="43" fontId="25" fillId="0" borderId="8" xfId="6" applyFont="1" applyBorder="1" applyAlignment="1">
      <alignment horizontal="right" wrapText="1"/>
    </xf>
    <xf numFmtId="0" fontId="25" fillId="0" borderId="3" xfId="8" applyFont="1" applyFill="1" applyBorder="1" applyAlignment="1">
      <alignment horizontal="center" vertical="top"/>
    </xf>
    <xf numFmtId="0" fontId="25" fillId="0" borderId="3" xfId="8" applyFont="1" applyFill="1" applyBorder="1" applyAlignment="1">
      <alignment wrapText="1"/>
    </xf>
    <xf numFmtId="0" fontId="25" fillId="0" borderId="3" xfId="8" applyFont="1" applyFill="1" applyBorder="1" applyAlignment="1">
      <alignment horizontal="center"/>
    </xf>
    <xf numFmtId="1" fontId="25" fillId="0" borderId="3" xfId="8" applyNumberFormat="1" applyFont="1" applyFill="1" applyBorder="1" applyAlignment="1">
      <alignment horizontal="center"/>
    </xf>
    <xf numFmtId="43" fontId="25" fillId="0" borderId="3" xfId="6" applyFont="1" applyBorder="1" applyAlignment="1">
      <alignment horizontal="right" wrapText="1"/>
    </xf>
    <xf numFmtId="0" fontId="25" fillId="0" borderId="0" xfId="8" applyFont="1" applyFill="1" applyBorder="1" applyAlignment="1">
      <alignment horizontal="center" vertical="top"/>
    </xf>
    <xf numFmtId="0" fontId="25" fillId="0" borderId="0" xfId="8" applyFont="1" applyFill="1" applyBorder="1" applyAlignment="1">
      <alignment horizontal="right" wrapText="1"/>
    </xf>
    <xf numFmtId="0" fontId="25" fillId="0" borderId="0" xfId="8" applyFont="1" applyFill="1" applyBorder="1" applyAlignment="1">
      <alignment horizontal="center"/>
    </xf>
    <xf numFmtId="1" fontId="25" fillId="0" borderId="0" xfId="8" applyNumberFormat="1" applyFont="1" applyFill="1" applyBorder="1" applyAlignment="1">
      <alignment horizontal="center"/>
    </xf>
    <xf numFmtId="43" fontId="25" fillId="0" borderId="0" xfId="6" applyFont="1" applyBorder="1" applyAlignment="1">
      <alignment horizontal="right" wrapText="1"/>
    </xf>
    <xf numFmtId="0" fontId="26" fillId="0" borderId="19" xfId="8" applyFont="1" applyFill="1" applyBorder="1" applyAlignment="1">
      <alignment horizontal="center" vertical="top"/>
    </xf>
    <xf numFmtId="43" fontId="25" fillId="0" borderId="19" xfId="6" applyFont="1" applyBorder="1" applyAlignment="1">
      <alignment horizontal="center" vertical="center" wrapText="1"/>
    </xf>
    <xf numFmtId="43" fontId="26" fillId="0" borderId="31" xfId="6" applyFont="1" applyBorder="1" applyAlignment="1">
      <alignment horizontal="right" wrapText="1"/>
    </xf>
    <xf numFmtId="0" fontId="25" fillId="0" borderId="32" xfId="8" applyFont="1" applyFill="1" applyBorder="1" applyAlignment="1">
      <alignment wrapText="1"/>
    </xf>
    <xf numFmtId="0" fontId="25" fillId="0" borderId="32" xfId="8" applyFont="1" applyFill="1" applyBorder="1" applyAlignment="1">
      <alignment horizontal="center"/>
    </xf>
    <xf numFmtId="1" fontId="25" fillId="0" borderId="32" xfId="8" applyNumberFormat="1" applyFont="1" applyFill="1" applyBorder="1" applyAlignment="1">
      <alignment horizontal="center"/>
    </xf>
    <xf numFmtId="43" fontId="25" fillId="0" borderId="32" xfId="6" applyFont="1" applyBorder="1" applyAlignment="1">
      <alignment horizontal="right" wrapText="1"/>
    </xf>
    <xf numFmtId="43" fontId="26" fillId="0" borderId="42" xfId="6" applyFont="1" applyBorder="1" applyAlignment="1">
      <alignment horizontal="right" wrapText="1"/>
    </xf>
    <xf numFmtId="43" fontId="26" fillId="0" borderId="41" xfId="6" applyFont="1" applyBorder="1" applyAlignment="1">
      <alignment horizontal="right" wrapText="1"/>
    </xf>
    <xf numFmtId="0" fontId="25" fillId="0" borderId="1" xfId="8" applyFont="1" applyFill="1" applyBorder="1" applyAlignment="1">
      <alignment horizontal="center" vertical="center" wrapText="1"/>
    </xf>
    <xf numFmtId="1" fontId="25" fillId="0" borderId="1" xfId="8" applyNumberFormat="1" applyFont="1" applyFill="1" applyBorder="1" applyAlignment="1">
      <alignment horizontal="center" vertical="center"/>
    </xf>
    <xf numFmtId="43" fontId="26" fillId="0" borderId="9" xfId="6" applyFont="1" applyBorder="1" applyAlignment="1">
      <alignment horizontal="right" wrapText="1"/>
    </xf>
    <xf numFmtId="0" fontId="25" fillId="0" borderId="3" xfId="8" applyFont="1" applyFill="1" applyBorder="1" applyAlignment="1">
      <alignment horizontal="right" wrapText="1"/>
    </xf>
    <xf numFmtId="0" fontId="25" fillId="0" borderId="3" xfId="8" applyFont="1" applyFill="1" applyBorder="1" applyAlignment="1">
      <alignment horizontal="center" vertical="center" wrapText="1"/>
    </xf>
    <xf numFmtId="1" fontId="25" fillId="0" borderId="3" xfId="8" applyNumberFormat="1" applyFont="1" applyFill="1" applyBorder="1" applyAlignment="1">
      <alignment horizontal="center" vertical="center"/>
    </xf>
    <xf numFmtId="43" fontId="26" fillId="0" borderId="3" xfId="6" applyFont="1" applyBorder="1" applyAlignment="1">
      <alignment horizontal="right" wrapText="1"/>
    </xf>
    <xf numFmtId="0" fontId="25" fillId="0" borderId="22" xfId="8" applyFont="1" applyFill="1" applyBorder="1" applyAlignment="1">
      <alignment horizontal="center" vertical="top" wrapText="1"/>
    </xf>
    <xf numFmtId="0" fontId="25" fillId="0" borderId="22" xfId="8" applyFont="1" applyFill="1" applyBorder="1" applyAlignment="1">
      <alignment horizontal="center" wrapText="1"/>
    </xf>
    <xf numFmtId="1" fontId="25" fillId="0" borderId="22" xfId="8" applyNumberFormat="1" applyFont="1" applyFill="1" applyBorder="1" applyAlignment="1">
      <alignment horizontal="center" wrapText="1"/>
    </xf>
    <xf numFmtId="0" fontId="25" fillId="0" borderId="25" xfId="8" applyFont="1" applyFill="1" applyBorder="1" applyAlignment="1">
      <alignment horizontal="center" vertical="top" wrapText="1"/>
    </xf>
    <xf numFmtId="0" fontId="26" fillId="0" borderId="26" xfId="8" applyFont="1" applyFill="1" applyBorder="1" applyAlignment="1">
      <alignment vertical="top"/>
    </xf>
    <xf numFmtId="0" fontId="25" fillId="0" borderId="26" xfId="8" applyFont="1" applyFill="1" applyBorder="1" applyAlignment="1">
      <alignment horizontal="left" vertical="top" wrapText="1"/>
    </xf>
    <xf numFmtId="1" fontId="25" fillId="0" borderId="25" xfId="8" applyNumberFormat="1" applyFont="1" applyBorder="1" applyAlignment="1">
      <alignment horizontal="center"/>
    </xf>
    <xf numFmtId="0" fontId="25" fillId="0" borderId="26" xfId="8" applyFont="1" applyFill="1" applyBorder="1" applyAlignment="1">
      <alignment wrapText="1"/>
    </xf>
    <xf numFmtId="0" fontId="25" fillId="0" borderId="24" xfId="8" applyNumberFormat="1" applyFont="1" applyFill="1" applyBorder="1" applyAlignment="1">
      <alignment wrapText="1"/>
    </xf>
    <xf numFmtId="0" fontId="25" fillId="0" borderId="24" xfId="8" applyFont="1" applyFill="1" applyBorder="1" applyAlignment="1">
      <alignment horizontal="left" vertical="top" wrapText="1"/>
    </xf>
    <xf numFmtId="0" fontId="25" fillId="0" borderId="25" xfId="8" applyNumberFormat="1" applyFont="1" applyFill="1" applyBorder="1" applyAlignment="1">
      <alignment wrapText="1"/>
    </xf>
    <xf numFmtId="0" fontId="25" fillId="0" borderId="27" xfId="8" applyNumberFormat="1" applyFont="1" applyFill="1" applyBorder="1" applyAlignment="1">
      <alignment wrapText="1"/>
    </xf>
    <xf numFmtId="0" fontId="25" fillId="0" borderId="3" xfId="8" applyFont="1" applyFill="1" applyBorder="1" applyAlignment="1">
      <alignment horizontal="center" vertical="top" wrapText="1"/>
    </xf>
    <xf numFmtId="0" fontId="25" fillId="0" borderId="0" xfId="8" applyFont="1" applyFill="1" applyBorder="1" applyAlignment="1">
      <alignment horizontal="center" vertical="top" wrapText="1"/>
    </xf>
    <xf numFmtId="0" fontId="25" fillId="0" borderId="0" xfId="8" applyFont="1" applyFill="1" applyBorder="1" applyAlignment="1">
      <alignment horizontal="center" wrapText="1"/>
    </xf>
    <xf numFmtId="1" fontId="25" fillId="0" borderId="0" xfId="8" applyNumberFormat="1" applyFont="1" applyFill="1" applyBorder="1" applyAlignment="1">
      <alignment horizontal="center" wrapText="1"/>
    </xf>
    <xf numFmtId="0" fontId="27" fillId="0" borderId="19" xfId="8" applyFont="1" applyFill="1" applyBorder="1" applyAlignment="1">
      <alignment horizontal="center" vertical="center"/>
    </xf>
    <xf numFmtId="0" fontId="27" fillId="0" borderId="11" xfId="8" applyFont="1" applyBorder="1" applyAlignment="1">
      <alignment vertical="center" wrapText="1"/>
    </xf>
    <xf numFmtId="0" fontId="25" fillId="0" borderId="23" xfId="8" applyFont="1" applyBorder="1" applyAlignment="1">
      <alignment vertical="center" wrapText="1"/>
    </xf>
    <xf numFmtId="0" fontId="26" fillId="0" borderId="25" xfId="8" applyFont="1" applyFill="1" applyBorder="1" applyAlignment="1">
      <alignment horizontal="center" vertical="top"/>
    </xf>
    <xf numFmtId="0" fontId="26" fillId="0" borderId="26" xfId="8" applyFont="1" applyBorder="1" applyAlignment="1">
      <alignment vertical="center" wrapText="1"/>
    </xf>
    <xf numFmtId="0" fontId="26" fillId="0" borderId="26" xfId="8" applyFont="1" applyBorder="1" applyAlignment="1">
      <alignment wrapText="1"/>
    </xf>
    <xf numFmtId="0" fontId="26" fillId="0" borderId="26" xfId="8" applyNumberFormat="1" applyFont="1" applyBorder="1" applyAlignment="1">
      <alignment wrapText="1"/>
    </xf>
    <xf numFmtId="0" fontId="25" fillId="0" borderId="32" xfId="8" applyFont="1" applyFill="1" applyBorder="1" applyAlignment="1">
      <alignment horizontal="center" vertical="top"/>
    </xf>
    <xf numFmtId="0" fontId="25" fillId="0" borderId="34" xfId="8" applyFont="1" applyBorder="1" applyAlignment="1">
      <alignment vertical="center" wrapText="1"/>
    </xf>
    <xf numFmtId="0" fontId="25" fillId="0" borderId="19" xfId="8" applyFont="1" applyFill="1" applyBorder="1" applyAlignment="1">
      <alignment horizontal="center" vertical="top"/>
    </xf>
    <xf numFmtId="0" fontId="26" fillId="0" borderId="19" xfId="8" applyFont="1" applyBorder="1" applyAlignment="1">
      <alignment vertical="center" wrapText="1"/>
    </xf>
    <xf numFmtId="0" fontId="25" fillId="0" borderId="0" xfId="8" applyFont="1" applyBorder="1" applyAlignment="1">
      <alignment vertical="justify" wrapText="1"/>
    </xf>
    <xf numFmtId="0" fontId="25" fillId="0" borderId="0" xfId="8" applyFont="1" applyBorder="1" applyAlignment="1">
      <alignment horizontal="center"/>
    </xf>
    <xf numFmtId="4" fontId="25" fillId="0" borderId="0" xfId="8" applyNumberFormat="1" applyFont="1" applyBorder="1" applyAlignment="1">
      <alignment horizontal="right"/>
    </xf>
    <xf numFmtId="0" fontId="25" fillId="0" borderId="0" xfId="8" applyFont="1" applyBorder="1" applyAlignment="1">
      <alignment wrapText="1"/>
    </xf>
    <xf numFmtId="0" fontId="25" fillId="0" borderId="0" xfId="8" applyFont="1" applyAlignment="1">
      <alignment horizontal="center"/>
    </xf>
    <xf numFmtId="43" fontId="25" fillId="0" borderId="0" xfId="6" applyFont="1"/>
    <xf numFmtId="0" fontId="25" fillId="0" borderId="0" xfId="8" applyFont="1" applyBorder="1"/>
    <xf numFmtId="0" fontId="25" fillId="0" borderId="0" xfId="8" applyFont="1" applyFill="1"/>
    <xf numFmtId="4" fontId="25" fillId="0" borderId="0" xfId="8" applyNumberFormat="1" applyFont="1" applyBorder="1" applyAlignment="1">
      <alignment horizontal="center" wrapText="1"/>
    </xf>
    <xf numFmtId="0" fontId="26" fillId="0" borderId="0" xfId="8" applyFont="1"/>
    <xf numFmtId="0" fontId="25" fillId="0" borderId="0" xfId="8" applyFont="1" applyAlignment="1">
      <alignment wrapText="1"/>
    </xf>
    <xf numFmtId="0" fontId="26" fillId="0" borderId="0" xfId="8" applyFont="1" applyAlignment="1">
      <alignment wrapText="1"/>
    </xf>
    <xf numFmtId="0" fontId="26" fillId="0" borderId="0" xfId="8" applyFont="1" applyBorder="1" applyAlignment="1">
      <alignment wrapText="1"/>
    </xf>
    <xf numFmtId="0" fontId="26" fillId="0" borderId="0" xfId="8" applyFont="1" applyAlignment="1">
      <alignment vertical="center"/>
    </xf>
    <xf numFmtId="0" fontId="7" fillId="0" borderId="19" xfId="8" applyFont="1" applyFill="1" applyBorder="1" applyAlignment="1">
      <alignment horizontal="center" vertical="top"/>
    </xf>
    <xf numFmtId="0" fontId="17" fillId="2" borderId="29" xfId="2" applyFont="1" applyFill="1" applyBorder="1" applyAlignment="1">
      <alignment horizontal="center" vertical="top"/>
    </xf>
    <xf numFmtId="0" fontId="17" fillId="2" borderId="8" xfId="2" applyFont="1" applyFill="1" applyBorder="1" applyAlignment="1">
      <alignment horizontal="center" vertical="top"/>
    </xf>
    <xf numFmtId="164" fontId="15" fillId="0" borderId="0" xfId="1" applyFont="1" applyFill="1" applyBorder="1" applyAlignment="1">
      <alignment horizontal="center" vertical="center" wrapText="1"/>
    </xf>
    <xf numFmtId="164" fontId="13" fillId="0" borderId="0" xfId="1" applyFont="1" applyFill="1" applyBorder="1" applyAlignment="1">
      <alignment horizontal="center" vertical="center" wrapText="1"/>
    </xf>
    <xf numFmtId="0" fontId="8" fillId="0" borderId="0" xfId="8" applyFont="1" applyFill="1" applyBorder="1" applyAlignment="1">
      <alignment horizontal="left" vertical="center" wrapText="1"/>
    </xf>
    <xf numFmtId="0" fontId="15" fillId="0" borderId="8" xfId="8" applyFont="1" applyFill="1" applyBorder="1"/>
    <xf numFmtId="164" fontId="15" fillId="0" borderId="8" xfId="1" applyFont="1" applyFill="1" applyBorder="1" applyAlignment="1">
      <alignment horizontal="center" vertical="center" wrapText="1"/>
    </xf>
    <xf numFmtId="0" fontId="0" fillId="0" borderId="0" xfId="0" applyAlignment="1">
      <alignment horizontal="center"/>
    </xf>
    <xf numFmtId="0" fontId="20" fillId="0" borderId="5" xfId="0" applyFont="1" applyBorder="1" applyAlignment="1">
      <alignment horizontal="center"/>
    </xf>
    <xf numFmtId="0" fontId="20" fillId="0" borderId="5" xfId="0" applyFont="1" applyBorder="1"/>
    <xf numFmtId="0" fontId="20" fillId="2" borderId="5" xfId="0" applyFont="1" applyFill="1" applyBorder="1" applyAlignment="1">
      <alignment horizontal="center"/>
    </xf>
    <xf numFmtId="0" fontId="20" fillId="2" borderId="5" xfId="0" applyFont="1" applyFill="1" applyBorder="1"/>
    <xf numFmtId="164" fontId="20" fillId="0" borderId="5" xfId="1" applyFont="1" applyBorder="1"/>
    <xf numFmtId="166" fontId="17" fillId="2" borderId="3" xfId="2" quotePrefix="1" applyNumberFormat="1" applyFont="1" applyFill="1" applyBorder="1" applyAlignment="1">
      <alignment horizontal="center" vertical="center"/>
    </xf>
    <xf numFmtId="0" fontId="17" fillId="2" borderId="3" xfId="2" applyFont="1" applyFill="1" applyBorder="1" applyAlignment="1">
      <alignment horizontal="center" vertical="center"/>
    </xf>
    <xf numFmtId="165" fontId="17" fillId="2" borderId="3" xfId="1" applyNumberFormat="1" applyFont="1" applyFill="1" applyBorder="1" applyAlignment="1">
      <alignment horizontal="center" vertical="center"/>
    </xf>
    <xf numFmtId="164" fontId="17" fillId="2" borderId="3" xfId="1" applyFont="1" applyFill="1" applyBorder="1" applyAlignment="1">
      <alignment horizontal="center" vertical="center"/>
    </xf>
    <xf numFmtId="164" fontId="17" fillId="2" borderId="29" xfId="1" applyFont="1" applyFill="1" applyBorder="1" applyAlignment="1">
      <alignment horizontal="center" vertical="center" wrapText="1"/>
    </xf>
    <xf numFmtId="164" fontId="17" fillId="2" borderId="8" xfId="1" applyFont="1" applyFill="1" applyBorder="1" applyAlignment="1">
      <alignment horizontal="center" vertical="center" wrapText="1"/>
    </xf>
    <xf numFmtId="0" fontId="20" fillId="0" borderId="8" xfId="0" applyFont="1" applyBorder="1" applyAlignment="1">
      <alignment horizontal="center"/>
    </xf>
    <xf numFmtId="0" fontId="20" fillId="0" borderId="2" xfId="0" applyFont="1" applyBorder="1" applyAlignment="1">
      <alignment horizontal="left"/>
    </xf>
    <xf numFmtId="0" fontId="20" fillId="0" borderId="0" xfId="0" applyFont="1" applyBorder="1" applyAlignment="1">
      <alignment horizontal="left"/>
    </xf>
    <xf numFmtId="0" fontId="20" fillId="0" borderId="6" xfId="0" applyFont="1" applyBorder="1" applyAlignment="1">
      <alignment horizontal="left"/>
    </xf>
    <xf numFmtId="164" fontId="20" fillId="0" borderId="48" xfId="1" applyFont="1" applyBorder="1"/>
    <xf numFmtId="0" fontId="20" fillId="0" borderId="5" xfId="0" applyFont="1" applyBorder="1" applyAlignment="1">
      <alignment horizontal="center"/>
    </xf>
    <xf numFmtId="0" fontId="10" fillId="0" borderId="28" xfId="2" applyFont="1" applyFill="1" applyBorder="1" applyAlignment="1">
      <alignment vertical="center"/>
    </xf>
    <xf numFmtId="3" fontId="10" fillId="0" borderId="3" xfId="3" applyNumberFormat="1" applyFont="1" applyBorder="1" applyAlignment="1">
      <alignment horizontal="center"/>
    </xf>
    <xf numFmtId="3" fontId="10" fillId="0" borderId="3" xfId="2" applyNumberFormat="1" applyFont="1" applyFill="1" applyBorder="1" applyAlignment="1">
      <alignment vertical="center"/>
    </xf>
    <xf numFmtId="164" fontId="10" fillId="0" borderId="3" xfId="2" applyNumberFormat="1" applyFont="1" applyFill="1" applyBorder="1" applyAlignment="1">
      <alignment vertical="center"/>
    </xf>
    <xf numFmtId="164" fontId="10" fillId="0" borderId="3" xfId="1" applyFont="1" applyFill="1" applyBorder="1" applyAlignment="1">
      <alignment vertical="center"/>
    </xf>
    <xf numFmtId="164" fontId="10" fillId="0" borderId="3" xfId="1" applyFont="1" applyFill="1" applyBorder="1" applyAlignment="1">
      <alignment horizontal="right" vertical="center"/>
    </xf>
    <xf numFmtId="0" fontId="7" fillId="0" borderId="0" xfId="2" applyFont="1" applyFill="1" applyAlignment="1">
      <alignment vertical="center"/>
    </xf>
    <xf numFmtId="0" fontId="10" fillId="0" borderId="2" xfId="2" applyFont="1" applyFill="1" applyBorder="1" applyAlignment="1">
      <alignment vertical="center"/>
    </xf>
    <xf numFmtId="3" fontId="10" fillId="0" borderId="0" xfId="3" applyNumberFormat="1" applyFont="1" applyBorder="1" applyAlignment="1">
      <alignment horizontal="center"/>
    </xf>
    <xf numFmtId="3" fontId="10" fillId="0" borderId="0" xfId="2" applyNumberFormat="1" applyFont="1" applyFill="1" applyBorder="1" applyAlignment="1">
      <alignment vertical="center"/>
    </xf>
    <xf numFmtId="164" fontId="10" fillId="0" borderId="0" xfId="2" applyNumberFormat="1" applyFont="1" applyFill="1" applyBorder="1" applyAlignment="1">
      <alignment vertical="center"/>
    </xf>
    <xf numFmtId="164" fontId="10" fillId="0" borderId="0" xfId="1" applyFont="1" applyFill="1" applyBorder="1" applyAlignment="1">
      <alignment vertical="center"/>
    </xf>
    <xf numFmtId="164" fontId="10" fillId="0" borderId="0" xfId="1" applyFont="1" applyFill="1" applyBorder="1" applyAlignment="1">
      <alignment horizontal="right" vertical="center"/>
    </xf>
    <xf numFmtId="0" fontId="10" fillId="0" borderId="1" xfId="2" applyFont="1" applyFill="1" applyBorder="1" applyAlignment="1">
      <alignment vertical="center"/>
    </xf>
    <xf numFmtId="165" fontId="7" fillId="0" borderId="1" xfId="1" applyNumberFormat="1" applyFont="1" applyFill="1" applyBorder="1" applyAlignment="1">
      <alignment horizontal="right" vertical="center"/>
    </xf>
    <xf numFmtId="164" fontId="7" fillId="0" borderId="1" xfId="1" applyNumberFormat="1" applyFont="1" applyFill="1" applyBorder="1" applyAlignment="1">
      <alignment vertical="center"/>
    </xf>
    <xf numFmtId="164" fontId="7" fillId="0" borderId="1" xfId="1" applyFont="1" applyFill="1" applyBorder="1" applyAlignment="1">
      <alignment vertical="center"/>
    </xf>
    <xf numFmtId="164" fontId="10" fillId="0" borderId="1" xfId="1" applyFont="1" applyFill="1" applyBorder="1" applyAlignment="1">
      <alignment horizontal="right" vertical="center"/>
    </xf>
    <xf numFmtId="164" fontId="7" fillId="0" borderId="0" xfId="1" applyFont="1" applyFill="1" applyAlignment="1">
      <alignment vertical="center"/>
    </xf>
    <xf numFmtId="166" fontId="10" fillId="2" borderId="2" xfId="2" quotePrefix="1" applyNumberFormat="1" applyFont="1" applyFill="1" applyBorder="1" applyAlignment="1">
      <alignment horizontal="center" vertical="center"/>
    </xf>
    <xf numFmtId="0" fontId="10" fillId="2" borderId="29" xfId="2" applyFont="1" applyFill="1" applyBorder="1" applyAlignment="1">
      <alignment horizontal="center" vertical="center"/>
    </xf>
    <xf numFmtId="165" fontId="10" fillId="2" borderId="29" xfId="1" applyNumberFormat="1" applyFont="1" applyFill="1" applyBorder="1" applyAlignment="1">
      <alignment horizontal="center" vertical="center"/>
    </xf>
    <xf numFmtId="164" fontId="10" fillId="2" borderId="29" xfId="1" applyFont="1" applyFill="1" applyBorder="1" applyAlignment="1">
      <alignment horizontal="center" vertical="center"/>
    </xf>
    <xf numFmtId="0" fontId="10" fillId="2" borderId="4" xfId="2" applyFont="1" applyFill="1" applyBorder="1" applyAlignment="1">
      <alignment horizontal="right" vertical="top"/>
    </xf>
    <xf numFmtId="0" fontId="10" fillId="2" borderId="4" xfId="2" applyFont="1" applyFill="1" applyBorder="1" applyAlignment="1">
      <alignment vertical="center"/>
    </xf>
    <xf numFmtId="0" fontId="10" fillId="2" borderId="8" xfId="2" applyFont="1" applyFill="1" applyBorder="1" applyAlignment="1">
      <alignment horizontal="center" vertical="center"/>
    </xf>
    <xf numFmtId="165" fontId="10" fillId="2" borderId="8" xfId="1" applyNumberFormat="1" applyFont="1" applyFill="1" applyBorder="1" applyAlignment="1">
      <alignment horizontal="center" vertical="center"/>
    </xf>
    <xf numFmtId="164" fontId="10" fillId="2" borderId="8" xfId="1" applyFont="1" applyFill="1" applyBorder="1" applyAlignment="1">
      <alignment horizontal="center" vertical="center"/>
    </xf>
    <xf numFmtId="166" fontId="10" fillId="0" borderId="19" xfId="2" quotePrefix="1" applyNumberFormat="1" applyFont="1" applyFill="1" applyBorder="1" applyAlignment="1">
      <alignment horizontal="left" vertical="center"/>
    </xf>
    <xf numFmtId="165" fontId="7" fillId="0" borderId="19" xfId="1" applyNumberFormat="1" applyFont="1" applyFill="1" applyBorder="1" applyAlignment="1">
      <alignment horizontal="right" vertical="center"/>
    </xf>
    <xf numFmtId="164" fontId="7" fillId="0" borderId="19" xfId="1" applyNumberFormat="1" applyFont="1" applyFill="1" applyBorder="1" applyAlignment="1">
      <alignment vertical="center"/>
    </xf>
    <xf numFmtId="164" fontId="7" fillId="0" borderId="19" xfId="1" applyFont="1" applyFill="1" applyBorder="1" applyAlignment="1">
      <alignment vertical="center"/>
    </xf>
    <xf numFmtId="164" fontId="7" fillId="0" borderId="0" xfId="1" applyFont="1" applyFill="1" applyBorder="1" applyAlignment="1">
      <alignment vertical="center"/>
    </xf>
    <xf numFmtId="0" fontId="7" fillId="0" borderId="0" xfId="2" applyFont="1" applyFill="1" applyBorder="1" applyAlignment="1">
      <alignment vertical="center"/>
    </xf>
    <xf numFmtId="164" fontId="10" fillId="3" borderId="0" xfId="1" applyFont="1" applyFill="1" applyAlignment="1">
      <alignment vertical="center"/>
    </xf>
    <xf numFmtId="0" fontId="10" fillId="3" borderId="0" xfId="2" applyFont="1" applyFill="1" applyAlignment="1">
      <alignment vertical="center"/>
    </xf>
    <xf numFmtId="0" fontId="7" fillId="0" borderId="29" xfId="8" applyFont="1" applyFill="1" applyBorder="1" applyAlignment="1">
      <alignment horizontal="center" vertical="top"/>
    </xf>
    <xf numFmtId="0" fontId="7" fillId="0" borderId="3" xfId="8" applyFont="1" applyFill="1" applyBorder="1" applyAlignment="1">
      <alignment horizontal="center" vertical="top"/>
    </xf>
    <xf numFmtId="0" fontId="10" fillId="0" borderId="3" xfId="8" applyFont="1" applyBorder="1" applyAlignment="1">
      <alignment horizontal="left" vertical="top" wrapText="1"/>
    </xf>
    <xf numFmtId="43" fontId="7" fillId="0" borderId="3" xfId="14" applyFont="1" applyFill="1" applyBorder="1" applyAlignment="1">
      <alignment horizontal="center" wrapText="1"/>
    </xf>
    <xf numFmtId="0" fontId="7" fillId="0" borderId="3" xfId="15" applyFont="1" applyFill="1" applyBorder="1" applyAlignment="1">
      <alignment horizontal="center" wrapText="1"/>
    </xf>
    <xf numFmtId="164" fontId="7" fillId="0" borderId="3" xfId="1" applyFont="1" applyFill="1" applyBorder="1" applyAlignment="1">
      <alignment horizontal="center"/>
    </xf>
    <xf numFmtId="164" fontId="10" fillId="0" borderId="3" xfId="1" applyFont="1" applyFill="1" applyBorder="1" applyAlignment="1">
      <alignment horizontal="center" wrapText="1"/>
    </xf>
    <xf numFmtId="0" fontId="7" fillId="0" borderId="0" xfId="8" applyFont="1" applyFill="1" applyBorder="1" applyAlignment="1">
      <alignment horizontal="center" vertical="top"/>
    </xf>
    <xf numFmtId="0" fontId="10" fillId="0" borderId="0" xfId="8" applyFont="1" applyBorder="1" applyAlignment="1">
      <alignment horizontal="left" vertical="top" wrapText="1"/>
    </xf>
    <xf numFmtId="43" fontId="7" fillId="0" borderId="0" xfId="14" applyFont="1" applyFill="1" applyBorder="1" applyAlignment="1">
      <alignment horizontal="center" wrapText="1"/>
    </xf>
    <xf numFmtId="0" fontId="7" fillId="0" borderId="0" xfId="15" applyFont="1" applyFill="1" applyBorder="1" applyAlignment="1">
      <alignment horizontal="center" wrapText="1"/>
    </xf>
    <xf numFmtId="164" fontId="7" fillId="0" borderId="0" xfId="1" applyFont="1" applyFill="1" applyBorder="1" applyAlignment="1">
      <alignment horizontal="center"/>
    </xf>
    <xf numFmtId="164" fontId="10" fillId="0" borderId="0" xfId="1" applyFont="1" applyFill="1" applyBorder="1" applyAlignment="1">
      <alignment horizontal="center" wrapText="1"/>
    </xf>
    <xf numFmtId="0" fontId="7" fillId="0" borderId="0" xfId="8" applyFont="1" applyBorder="1" applyAlignment="1">
      <alignment horizontal="left" vertical="top" wrapText="1"/>
    </xf>
    <xf numFmtId="0" fontId="7" fillId="0" borderId="0" xfId="8" applyFont="1" applyAlignment="1">
      <alignment wrapText="1"/>
    </xf>
    <xf numFmtId="0" fontId="7" fillId="0" borderId="0" xfId="8" applyFont="1" applyBorder="1" applyAlignment="1">
      <alignment wrapText="1"/>
    </xf>
    <xf numFmtId="0" fontId="7" fillId="0" borderId="8" xfId="8" applyFont="1" applyFill="1" applyBorder="1" applyAlignment="1">
      <alignment horizontal="center" vertical="top" wrapText="1"/>
    </xf>
    <xf numFmtId="0" fontId="7" fillId="0" borderId="13" xfId="8" applyFont="1" applyBorder="1" applyAlignment="1">
      <alignment wrapText="1"/>
    </xf>
    <xf numFmtId="0" fontId="10" fillId="0" borderId="0" xfId="8" applyFont="1" applyFill="1" applyBorder="1" applyAlignment="1">
      <alignment horizontal="left" vertical="center" wrapText="1"/>
    </xf>
    <xf numFmtId="164" fontId="10" fillId="0" borderId="0" xfId="1" applyFont="1" applyFill="1" applyBorder="1" applyAlignment="1">
      <alignment horizontal="left" vertical="center" wrapText="1"/>
    </xf>
    <xf numFmtId="0" fontId="7" fillId="0" borderId="0" xfId="8" applyFont="1" applyFill="1" applyBorder="1" applyAlignment="1">
      <alignment horizontal="center" vertical="top" wrapText="1"/>
    </xf>
    <xf numFmtId="0" fontId="7" fillId="0" borderId="0" xfId="8" applyFont="1" applyFill="1" applyBorder="1" applyAlignment="1">
      <alignment horizontal="left" vertical="center" wrapText="1"/>
    </xf>
    <xf numFmtId="164" fontId="7" fillId="0" borderId="19" xfId="1" applyFont="1" applyBorder="1" applyAlignment="1">
      <alignment horizontal="right" wrapText="1"/>
    </xf>
    <xf numFmtId="0" fontId="7" fillId="0" borderId="19" xfId="8" applyFont="1" applyBorder="1" applyAlignment="1">
      <alignment horizontal="center" wrapText="1"/>
    </xf>
    <xf numFmtId="1" fontId="7" fillId="0" borderId="19" xfId="8" applyNumberFormat="1" applyFont="1" applyBorder="1" applyAlignment="1">
      <alignment horizontal="center" wrapText="1"/>
    </xf>
    <xf numFmtId="164" fontId="7" fillId="0" borderId="29" xfId="1" applyFont="1" applyBorder="1" applyAlignment="1">
      <alignment horizontal="right" wrapText="1"/>
    </xf>
    <xf numFmtId="0" fontId="7" fillId="0" borderId="0" xfId="8" applyFont="1" applyBorder="1" applyAlignment="1">
      <alignment horizontal="center" wrapText="1"/>
    </xf>
    <xf numFmtId="1" fontId="7" fillId="0" borderId="0" xfId="8" applyNumberFormat="1" applyFont="1" applyBorder="1" applyAlignment="1">
      <alignment horizontal="center" wrapText="1"/>
    </xf>
    <xf numFmtId="164" fontId="7" fillId="0" borderId="0" xfId="1" applyFont="1" applyBorder="1" applyAlignment="1">
      <alignment horizontal="right" wrapText="1"/>
    </xf>
    <xf numFmtId="164" fontId="10" fillId="0" borderId="0" xfId="1" applyFont="1" applyBorder="1" applyAlignment="1">
      <alignment horizontal="right" wrapText="1"/>
    </xf>
    <xf numFmtId="164" fontId="10" fillId="0" borderId="19" xfId="1" applyFont="1" applyBorder="1" applyAlignment="1">
      <alignment horizontal="right" wrapText="1"/>
    </xf>
    <xf numFmtId="0" fontId="10" fillId="0" borderId="0" xfId="8" applyFont="1" applyFill="1" applyBorder="1" applyAlignment="1">
      <alignment horizontal="left" wrapText="1"/>
    </xf>
    <xf numFmtId="0" fontId="7" fillId="0" borderId="0" xfId="8" applyFont="1" applyFill="1" applyBorder="1" applyAlignment="1">
      <alignment horizontal="center" wrapText="1"/>
    </xf>
    <xf numFmtId="164" fontId="7" fillId="0" borderId="0" xfId="1" applyFont="1" applyFill="1" applyBorder="1" applyAlignment="1">
      <alignment horizontal="center" wrapText="1"/>
    </xf>
    <xf numFmtId="165" fontId="7" fillId="0" borderId="0" xfId="1" applyNumberFormat="1" applyFont="1" applyFill="1" applyBorder="1" applyAlignment="1">
      <alignment horizontal="left" vertical="center"/>
    </xf>
    <xf numFmtId="164" fontId="10" fillId="0" borderId="0" xfId="1" applyFont="1" applyFill="1" applyAlignment="1">
      <alignment vertical="center"/>
    </xf>
    <xf numFmtId="0" fontId="7" fillId="0" borderId="0" xfId="2" applyFont="1" applyFill="1" applyAlignment="1">
      <alignment horizontal="left" vertical="center"/>
    </xf>
    <xf numFmtId="0" fontId="7" fillId="0" borderId="0" xfId="2" applyFont="1" applyFill="1" applyAlignment="1">
      <alignment horizontal="center" vertical="top"/>
    </xf>
    <xf numFmtId="165" fontId="7" fillId="0" borderId="0" xfId="1" applyNumberFormat="1" applyFont="1" applyFill="1" applyAlignment="1">
      <alignment horizontal="right" vertical="center"/>
    </xf>
    <xf numFmtId="0" fontId="7" fillId="0" borderId="0" xfId="0" applyFont="1" applyFill="1" applyBorder="1" applyAlignment="1">
      <alignment vertical="top" wrapText="1"/>
    </xf>
    <xf numFmtId="0" fontId="7" fillId="0" borderId="49" xfId="0" applyFont="1" applyFill="1" applyBorder="1" applyAlignment="1">
      <alignment vertical="top" wrapText="1"/>
    </xf>
    <xf numFmtId="0" fontId="12" fillId="0" borderId="19" xfId="8" applyFont="1" applyBorder="1" applyAlignment="1">
      <alignment wrapText="1"/>
    </xf>
    <xf numFmtId="0" fontId="7" fillId="0" borderId="0" xfId="8" applyFont="1" applyBorder="1" applyAlignment="1">
      <alignment vertical="justify" wrapText="1"/>
    </xf>
    <xf numFmtId="1" fontId="7" fillId="0" borderId="0" xfId="8" applyNumberFormat="1" applyFont="1" applyFill="1" applyBorder="1" applyAlignment="1">
      <alignment horizontal="center"/>
    </xf>
    <xf numFmtId="0" fontId="7" fillId="0" borderId="29" xfId="8" applyFont="1" applyFill="1" applyBorder="1" applyAlignment="1">
      <alignment horizontal="center" vertical="top" wrapText="1"/>
    </xf>
    <xf numFmtId="0" fontId="7" fillId="0" borderId="29" xfId="8" applyFont="1" applyFill="1" applyBorder="1" applyAlignment="1">
      <alignment horizontal="center" wrapText="1"/>
    </xf>
    <xf numFmtId="0" fontId="20" fillId="0" borderId="5" xfId="0" applyFont="1" applyBorder="1" applyAlignment="1">
      <alignment horizontal="center"/>
    </xf>
    <xf numFmtId="0" fontId="30" fillId="0" borderId="5" xfId="0" applyFont="1" applyBorder="1" applyAlignment="1">
      <alignment horizontal="center"/>
    </xf>
    <xf numFmtId="0" fontId="36" fillId="0" borderId="0" xfId="0" applyFont="1"/>
    <xf numFmtId="0" fontId="7" fillId="0" borderId="50" xfId="0" applyFont="1" applyFill="1" applyBorder="1" applyAlignment="1">
      <alignment vertical="center" wrapText="1"/>
    </xf>
    <xf numFmtId="164" fontId="30" fillId="0" borderId="5" xfId="1" applyFont="1" applyBorder="1" applyAlignment="1">
      <alignment vertical="center"/>
    </xf>
    <xf numFmtId="166" fontId="10" fillId="0" borderId="29" xfId="2" quotePrefix="1" applyNumberFormat="1" applyFont="1" applyFill="1" applyBorder="1" applyAlignment="1">
      <alignment horizontal="left" vertical="center"/>
    </xf>
    <xf numFmtId="0" fontId="10" fillId="0" borderId="29" xfId="2" applyFont="1" applyFill="1" applyBorder="1" applyAlignment="1">
      <alignment vertical="center"/>
    </xf>
    <xf numFmtId="165" fontId="7" fillId="0" borderId="29" xfId="1" applyNumberFormat="1" applyFont="1" applyFill="1" applyBorder="1" applyAlignment="1">
      <alignment horizontal="right" vertical="center"/>
    </xf>
    <xf numFmtId="164" fontId="7" fillId="0" borderId="29" xfId="1" applyNumberFormat="1" applyFont="1" applyFill="1" applyBorder="1" applyAlignment="1">
      <alignment vertical="center"/>
    </xf>
    <xf numFmtId="164" fontId="7" fillId="0" borderId="29" xfId="1" applyFont="1" applyFill="1" applyBorder="1" applyAlignment="1">
      <alignment vertical="center"/>
    </xf>
    <xf numFmtId="164" fontId="10" fillId="0" borderId="29" xfId="1" applyFont="1" applyFill="1" applyBorder="1" applyAlignment="1">
      <alignment horizontal="right" vertical="center"/>
    </xf>
    <xf numFmtId="0" fontId="10" fillId="4" borderId="5" xfId="2" applyFont="1" applyFill="1" applyBorder="1" applyAlignment="1">
      <alignment horizontal="right" vertical="top"/>
    </xf>
    <xf numFmtId="0" fontId="10" fillId="4" borderId="5" xfId="2" applyFont="1" applyFill="1" applyBorder="1" applyAlignment="1">
      <alignment horizontal="center" vertical="center"/>
    </xf>
    <xf numFmtId="165" fontId="10" fillId="4" borderId="5" xfId="1" applyNumberFormat="1" applyFont="1" applyFill="1" applyBorder="1" applyAlignment="1">
      <alignment horizontal="center" vertical="center"/>
    </xf>
    <xf numFmtId="164" fontId="10" fillId="4" borderId="5" xfId="1" applyFont="1" applyFill="1" applyBorder="1" applyAlignment="1">
      <alignment horizontal="center" vertical="center"/>
    </xf>
    <xf numFmtId="164" fontId="10" fillId="4" borderId="5" xfId="1" applyFont="1" applyFill="1" applyBorder="1" applyAlignment="1">
      <alignment horizontal="right" vertical="center"/>
    </xf>
    <xf numFmtId="0" fontId="10" fillId="4" borderId="5" xfId="2" applyFont="1" applyFill="1" applyBorder="1" applyAlignment="1">
      <alignment horizontal="center" vertical="top"/>
    </xf>
    <xf numFmtId="0" fontId="10" fillId="4" borderId="5" xfId="5" applyFont="1" applyFill="1" applyBorder="1" applyAlignment="1">
      <alignment vertical="center"/>
    </xf>
    <xf numFmtId="0" fontId="10" fillId="4" borderId="5" xfId="5" applyFont="1" applyFill="1" applyBorder="1" applyAlignment="1">
      <alignment horizontal="center" vertical="center"/>
    </xf>
    <xf numFmtId="2" fontId="10" fillId="4" borderId="5" xfId="5" applyNumberFormat="1" applyFont="1" applyFill="1" applyBorder="1" applyAlignment="1">
      <alignment vertical="center"/>
    </xf>
    <xf numFmtId="164" fontId="10" fillId="4" borderId="5" xfId="1" applyFont="1" applyFill="1" applyBorder="1" applyAlignment="1">
      <alignment horizontal="left" vertical="center" indent="1"/>
    </xf>
    <xf numFmtId="0" fontId="7" fillId="0" borderId="5" xfId="2" applyFont="1" applyFill="1" applyBorder="1" applyAlignment="1">
      <alignment horizontal="center" vertical="top"/>
    </xf>
    <xf numFmtId="0" fontId="7" fillId="4" borderId="5" xfId="5" applyFont="1" applyFill="1" applyBorder="1" applyAlignment="1">
      <alignment vertical="center"/>
    </xf>
    <xf numFmtId="0" fontId="7" fillId="4" borderId="5" xfId="5" applyFont="1" applyFill="1" applyBorder="1" applyAlignment="1">
      <alignment horizontal="center" vertical="center"/>
    </xf>
    <xf numFmtId="164" fontId="7" fillId="4" borderId="5" xfId="1" applyFont="1" applyFill="1" applyBorder="1" applyAlignment="1">
      <alignment horizontal="left" vertical="center" indent="1"/>
    </xf>
    <xf numFmtId="0" fontId="7" fillId="0" borderId="5" xfId="5" applyFont="1" applyFill="1" applyBorder="1" applyAlignment="1">
      <alignment vertical="center" wrapText="1"/>
    </xf>
    <xf numFmtId="0" fontId="7" fillId="0" borderId="5" xfId="5" applyFont="1" applyFill="1" applyBorder="1" applyAlignment="1">
      <alignment horizontal="center" vertical="center"/>
    </xf>
    <xf numFmtId="1" fontId="7" fillId="0" borderId="5" xfId="5" applyNumberFormat="1" applyFont="1" applyFill="1" applyBorder="1" applyAlignment="1">
      <alignment horizontal="center" vertical="center"/>
    </xf>
    <xf numFmtId="164" fontId="7" fillId="0" borderId="5" xfId="1" applyFont="1" applyFill="1" applyBorder="1" applyAlignment="1">
      <alignment horizontal="left" vertical="center" indent="1"/>
    </xf>
    <xf numFmtId="164" fontId="10" fillId="0" borderId="5" xfId="1" applyFont="1" applyFill="1" applyBorder="1" applyAlignment="1">
      <alignment horizontal="right" vertical="center"/>
    </xf>
    <xf numFmtId="0" fontId="37" fillId="0" borderId="5" xfId="5" applyFont="1" applyFill="1" applyBorder="1" applyAlignment="1">
      <alignment vertical="center" wrapText="1"/>
    </xf>
    <xf numFmtId="164" fontId="7" fillId="0" borderId="5" xfId="1" applyFont="1" applyFill="1" applyBorder="1" applyAlignment="1">
      <alignment horizontal="right" vertical="center"/>
    </xf>
    <xf numFmtId="0" fontId="7" fillId="0" borderId="5" xfId="5" applyFont="1" applyFill="1" applyBorder="1" applyAlignment="1">
      <alignment vertical="center"/>
    </xf>
    <xf numFmtId="0" fontId="9" fillId="0" borderId="5" xfId="8" applyFont="1" applyFill="1" applyBorder="1" applyAlignment="1">
      <alignment horizontal="left" vertical="center" wrapText="1"/>
    </xf>
    <xf numFmtId="0" fontId="10" fillId="4" borderId="5" xfId="7" applyFont="1" applyFill="1" applyBorder="1" applyAlignment="1">
      <alignment horizontal="center" vertical="center" wrapText="1"/>
    </xf>
    <xf numFmtId="164" fontId="10" fillId="4" borderId="5" xfId="1" applyFont="1" applyFill="1" applyBorder="1" applyAlignment="1">
      <alignment horizontal="center" vertical="center" wrapText="1"/>
    </xf>
    <xf numFmtId="0" fontId="10" fillId="4" borderId="8" xfId="2" applyFont="1" applyFill="1" applyBorder="1" applyAlignment="1">
      <alignment horizontal="center" vertical="top"/>
    </xf>
    <xf numFmtId="0" fontId="9" fillId="0" borderId="8" xfId="8" applyFont="1" applyFill="1" applyBorder="1" applyAlignment="1">
      <alignment horizontal="left" vertical="center" wrapText="1"/>
    </xf>
    <xf numFmtId="0" fontId="10" fillId="4" borderId="8" xfId="7" applyFont="1" applyFill="1" applyBorder="1" applyAlignment="1">
      <alignment horizontal="center" vertical="center" wrapText="1"/>
    </xf>
    <xf numFmtId="164" fontId="10" fillId="4" borderId="8" xfId="1" applyFont="1" applyFill="1" applyBorder="1" applyAlignment="1">
      <alignment horizontal="center" vertical="center" wrapText="1"/>
    </xf>
    <xf numFmtId="164" fontId="10" fillId="4" borderId="8" xfId="1" applyFont="1" applyFill="1" applyBorder="1" applyAlignment="1">
      <alignment horizontal="right" vertical="center"/>
    </xf>
    <xf numFmtId="0" fontId="10" fillId="2" borderId="29" xfId="2" applyFont="1" applyFill="1" applyBorder="1" applyAlignment="1">
      <alignment horizontal="center" vertical="top"/>
    </xf>
    <xf numFmtId="0" fontId="7" fillId="0" borderId="29" xfId="11" applyFont="1" applyBorder="1" applyAlignment="1">
      <alignment horizontal="center" vertical="top"/>
    </xf>
    <xf numFmtId="0" fontId="7" fillId="0" borderId="29" xfId="0" applyFont="1" applyFill="1" applyBorder="1" applyAlignment="1">
      <alignment vertical="top" wrapText="1"/>
    </xf>
    <xf numFmtId="0" fontId="7" fillId="0" borderId="5" xfId="0" applyFont="1" applyFill="1" applyBorder="1" applyAlignment="1">
      <alignment vertical="top" wrapText="1"/>
    </xf>
    <xf numFmtId="0" fontId="10" fillId="4" borderId="5" xfId="2" applyFont="1" applyFill="1" applyBorder="1" applyAlignment="1">
      <alignment vertical="center"/>
    </xf>
    <xf numFmtId="164" fontId="7" fillId="0" borderId="5" xfId="1" applyFont="1" applyFill="1" applyBorder="1" applyAlignment="1">
      <alignment vertical="top" wrapText="1"/>
    </xf>
    <xf numFmtId="43" fontId="7" fillId="0" borderId="5" xfId="0" applyNumberFormat="1" applyFont="1" applyFill="1" applyBorder="1" applyAlignment="1">
      <alignment vertical="top" wrapText="1"/>
    </xf>
    <xf numFmtId="164" fontId="7" fillId="0" borderId="5" xfId="1" applyFont="1" applyFill="1" applyBorder="1" applyAlignment="1">
      <alignment horizontal="center"/>
    </xf>
    <xf numFmtId="168" fontId="15" fillId="0" borderId="5" xfId="8" applyNumberFormat="1" applyFont="1" applyFill="1" applyBorder="1" applyAlignment="1">
      <alignment horizontal="center" vertical="center"/>
    </xf>
    <xf numFmtId="0" fontId="7" fillId="0" borderId="5" xfId="17" applyFont="1" applyFill="1" applyBorder="1" applyAlignment="1" applyProtection="1">
      <alignment vertical="top" wrapText="1"/>
      <protection locked="0"/>
    </xf>
    <xf numFmtId="0" fontId="8" fillId="0" borderId="5" xfId="8" applyFont="1" applyFill="1" applyBorder="1" applyAlignment="1">
      <alignment vertical="center"/>
    </xf>
    <xf numFmtId="164" fontId="8" fillId="0" borderId="5" xfId="1" applyFont="1" applyFill="1" applyBorder="1" applyAlignment="1">
      <alignment horizontal="center" vertical="center"/>
    </xf>
    <xf numFmtId="43" fontId="7" fillId="0" borderId="5" xfId="0" applyNumberFormat="1" applyFont="1" applyFill="1" applyBorder="1" applyAlignment="1">
      <alignment vertical="center" wrapText="1"/>
    </xf>
    <xf numFmtId="0" fontId="9" fillId="0" borderId="5" xfId="8" applyFont="1" applyFill="1" applyBorder="1" applyAlignment="1">
      <alignment vertical="center"/>
    </xf>
    <xf numFmtId="164" fontId="9" fillId="0" borderId="5" xfId="1" applyFont="1" applyFill="1" applyBorder="1" applyAlignment="1">
      <alignment horizontal="center" vertical="center"/>
    </xf>
    <xf numFmtId="0" fontId="8" fillId="0" borderId="5" xfId="8" applyFont="1" applyFill="1" applyBorder="1" applyAlignment="1">
      <alignment horizontal="center" vertical="top"/>
    </xf>
    <xf numFmtId="0" fontId="7" fillId="0" borderId="5" xfId="17" applyFont="1" applyFill="1" applyBorder="1" applyAlignment="1">
      <alignment vertical="top" wrapText="1"/>
    </xf>
    <xf numFmtId="43" fontId="7" fillId="0" borderId="5" xfId="0" applyNumberFormat="1" applyFont="1" applyFill="1" applyBorder="1" applyAlignment="1">
      <alignment horizontal="center" vertical="center" wrapText="1"/>
    </xf>
    <xf numFmtId="0" fontId="15" fillId="0" borderId="5" xfId="8" applyFont="1" applyFill="1" applyBorder="1" applyAlignment="1">
      <alignment horizontal="center" vertical="top"/>
    </xf>
    <xf numFmtId="170" fontId="35" fillId="0" borderId="5" xfId="18" applyNumberFormat="1" applyFont="1" applyFill="1" applyBorder="1" applyAlignment="1" applyProtection="1">
      <alignment vertical="top" wrapText="1"/>
    </xf>
    <xf numFmtId="164" fontId="7" fillId="0" borderId="5" xfId="1" applyFont="1" applyBorder="1" applyAlignment="1">
      <alignment horizontal="center"/>
    </xf>
    <xf numFmtId="43" fontId="7" fillId="0" borderId="5" xfId="0" applyNumberFormat="1" applyFont="1" applyFill="1" applyBorder="1" applyAlignment="1">
      <alignment wrapText="1"/>
    </xf>
    <xf numFmtId="0" fontId="14" fillId="0" borderId="5" xfId="8" applyFont="1" applyBorder="1" applyAlignment="1">
      <alignment vertical="top" wrapText="1"/>
    </xf>
    <xf numFmtId="0" fontId="33" fillId="0" borderId="5" xfId="8" applyFont="1" applyBorder="1" applyAlignment="1">
      <alignment vertical="top" wrapText="1"/>
    </xf>
    <xf numFmtId="0" fontId="13" fillId="0" borderId="5" xfId="13" applyFont="1" applyFill="1" applyBorder="1" applyAlignment="1">
      <alignment horizontal="center" vertical="top"/>
    </xf>
    <xf numFmtId="0" fontId="7" fillId="0" borderId="5" xfId="8" applyFont="1" applyFill="1" applyBorder="1" applyAlignment="1">
      <alignment wrapText="1"/>
    </xf>
    <xf numFmtId="0" fontId="15" fillId="0" borderId="5" xfId="13" applyFont="1" applyFill="1" applyBorder="1" applyAlignment="1">
      <alignment horizontal="center" vertical="top" wrapText="1"/>
    </xf>
    <xf numFmtId="0" fontId="7" fillId="0" borderId="5" xfId="8" applyFont="1" applyBorder="1" applyAlignment="1">
      <alignment wrapText="1"/>
    </xf>
    <xf numFmtId="0" fontId="7" fillId="0" borderId="5" xfId="8" applyFont="1" applyBorder="1" applyAlignment="1">
      <alignment vertical="top" wrapText="1"/>
    </xf>
    <xf numFmtId="0" fontId="33" fillId="0" borderId="5" xfId="8" applyFont="1" applyFill="1" applyBorder="1" applyAlignment="1">
      <alignment horizontal="left" vertical="center" wrapText="1"/>
    </xf>
    <xf numFmtId="0" fontId="15" fillId="0" borderId="5" xfId="8" applyFont="1" applyFill="1" applyBorder="1" applyAlignment="1">
      <alignment horizontal="center" vertical="center" wrapText="1"/>
    </xf>
    <xf numFmtId="164" fontId="15" fillId="0" borderId="5" xfId="1" applyFont="1" applyFill="1" applyBorder="1" applyAlignment="1">
      <alignment horizontal="center" vertical="center" wrapText="1"/>
    </xf>
    <xf numFmtId="0" fontId="15" fillId="0" borderId="5" xfId="8" applyFont="1" applyBorder="1" applyAlignment="1">
      <alignment horizontal="left" vertical="top" wrapText="1"/>
    </xf>
    <xf numFmtId="0" fontId="15" fillId="0" borderId="5" xfId="8" applyFont="1" applyBorder="1" applyAlignment="1">
      <alignment horizontal="center"/>
    </xf>
    <xf numFmtId="164" fontId="15" fillId="0" borderId="5" xfId="1" applyFont="1" applyBorder="1" applyAlignment="1">
      <alignment horizontal="center"/>
    </xf>
    <xf numFmtId="0" fontId="15" fillId="0" borderId="5" xfId="8" applyFont="1" applyBorder="1" applyAlignment="1">
      <alignment vertical="top" wrapText="1"/>
    </xf>
    <xf numFmtId="0" fontId="15" fillId="0" borderId="5" xfId="8" applyFont="1" applyBorder="1" applyAlignment="1">
      <alignment horizontal="center" vertical="center"/>
    </xf>
    <xf numFmtId="164" fontId="15" fillId="0" borderId="5" xfId="1" applyFont="1" applyBorder="1" applyAlignment="1">
      <alignment horizontal="center" vertical="center"/>
    </xf>
    <xf numFmtId="0" fontId="15" fillId="0" borderId="5" xfId="8" applyFont="1" applyFill="1" applyBorder="1" applyAlignment="1">
      <alignment horizontal="left" vertical="center" wrapText="1"/>
    </xf>
    <xf numFmtId="164" fontId="15" fillId="0" borderId="5" xfId="1" applyFont="1" applyFill="1" applyBorder="1" applyAlignment="1">
      <alignment horizontal="center" vertical="center"/>
    </xf>
    <xf numFmtId="0" fontId="34" fillId="0" borderId="5" xfId="8" applyFont="1" applyFill="1" applyBorder="1" applyAlignment="1">
      <alignment horizontal="left" vertical="center" wrapText="1"/>
    </xf>
    <xf numFmtId="0" fontId="15" fillId="0" borderId="5" xfId="8" applyFont="1" applyFill="1" applyBorder="1"/>
    <xf numFmtId="0" fontId="8" fillId="0" borderId="5" xfId="8" applyFont="1" applyFill="1" applyBorder="1" applyAlignment="1">
      <alignment horizontal="left" vertical="center" wrapText="1"/>
    </xf>
    <xf numFmtId="164" fontId="13" fillId="0" borderId="5" xfId="1" applyFont="1" applyFill="1" applyBorder="1" applyAlignment="1">
      <alignment horizontal="center" vertical="center" wrapText="1"/>
    </xf>
    <xf numFmtId="0" fontId="15" fillId="0" borderId="8" xfId="8" applyFont="1" applyFill="1" applyBorder="1" applyAlignment="1">
      <alignment horizontal="center" vertical="center" wrapText="1"/>
    </xf>
    <xf numFmtId="164" fontId="13" fillId="0" borderId="8" xfId="1" applyFont="1" applyFill="1" applyBorder="1" applyAlignment="1">
      <alignment horizontal="center" vertical="center" wrapText="1"/>
    </xf>
    <xf numFmtId="0" fontId="7" fillId="0" borderId="29" xfId="2" applyFont="1" applyFill="1" applyBorder="1" applyAlignment="1">
      <alignment horizontal="center" vertical="top"/>
    </xf>
    <xf numFmtId="0" fontId="35" fillId="0" borderId="29" xfId="5" applyFont="1" applyFill="1" applyBorder="1" applyAlignment="1">
      <alignment vertical="center"/>
    </xf>
    <xf numFmtId="0" fontId="7" fillId="0" borderId="29" xfId="5" applyFont="1" applyFill="1" applyBorder="1" applyAlignment="1">
      <alignment horizontal="center" vertical="center"/>
    </xf>
    <xf numFmtId="1" fontId="7" fillId="0" borderId="29" xfId="5" applyNumberFormat="1" applyFont="1" applyFill="1" applyBorder="1" applyAlignment="1">
      <alignment horizontal="center" vertical="center"/>
    </xf>
    <xf numFmtId="164" fontId="7" fillId="0" borderId="29" xfId="1" applyFont="1" applyFill="1" applyBorder="1" applyAlignment="1">
      <alignment horizontal="right" vertical="center"/>
    </xf>
    <xf numFmtId="0" fontId="35" fillId="0" borderId="5" xfId="17" applyFont="1" applyFill="1" applyBorder="1" applyAlignment="1" applyProtection="1">
      <alignment vertical="top" wrapText="1"/>
      <protection locked="0"/>
    </xf>
    <xf numFmtId="0" fontId="35" fillId="0" borderId="5" xfId="8" applyFont="1" applyFill="1" applyBorder="1" applyAlignment="1">
      <alignment horizontal="left" wrapText="1"/>
    </xf>
    <xf numFmtId="164" fontId="10" fillId="0" borderId="5" xfId="1" applyFont="1" applyFill="1" applyBorder="1" applyAlignment="1">
      <alignment horizontal="right"/>
    </xf>
    <xf numFmtId="0" fontId="35" fillId="0" borderId="5" xfId="8" applyFont="1" applyFill="1" applyBorder="1" applyAlignment="1">
      <alignment horizontal="left" vertical="top" wrapText="1"/>
    </xf>
    <xf numFmtId="0" fontId="8" fillId="0" borderId="5" xfId="8" applyFont="1" applyFill="1" applyBorder="1" applyAlignment="1">
      <alignment horizontal="left" vertical="top" wrapText="1"/>
    </xf>
    <xf numFmtId="0" fontId="8" fillId="0" borderId="5" xfId="8" applyFont="1" applyFill="1" applyBorder="1" applyAlignment="1">
      <alignment horizontal="left" wrapText="1"/>
    </xf>
    <xf numFmtId="0" fontId="7" fillId="0" borderId="5" xfId="8" applyFont="1" applyFill="1" applyBorder="1" applyAlignment="1">
      <alignment horizontal="center" vertical="top" wrapText="1"/>
    </xf>
    <xf numFmtId="164" fontId="10" fillId="0" borderId="5" xfId="1" applyFont="1" applyFill="1" applyBorder="1" applyAlignment="1">
      <alignment horizontal="center" wrapText="1"/>
    </xf>
    <xf numFmtId="43" fontId="7" fillId="0" borderId="5" xfId="14" applyFont="1" applyFill="1" applyBorder="1" applyAlignment="1">
      <alignment horizontal="center" wrapText="1"/>
    </xf>
    <xf numFmtId="0" fontId="7" fillId="0" borderId="5" xfId="15" applyFont="1" applyFill="1" applyBorder="1" applyAlignment="1">
      <alignment horizontal="center" wrapText="1"/>
    </xf>
    <xf numFmtId="164" fontId="10" fillId="0" borderId="5" xfId="1" applyFont="1" applyBorder="1" applyAlignment="1">
      <alignment horizontal="center" wrapText="1"/>
    </xf>
    <xf numFmtId="0" fontId="7" fillId="0" borderId="5" xfId="15" applyFont="1" applyFill="1" applyBorder="1" applyAlignment="1">
      <alignment vertical="top" wrapText="1"/>
    </xf>
    <xf numFmtId="0" fontId="7" fillId="0" borderId="5" xfId="8" applyNumberFormat="1" applyFont="1" applyBorder="1" applyAlignment="1">
      <alignment horizontal="center"/>
    </xf>
    <xf numFmtId="0" fontId="10" fillId="0" borderId="5" xfId="15" applyFont="1" applyFill="1" applyBorder="1" applyAlignment="1">
      <alignment vertical="top" wrapText="1"/>
    </xf>
    <xf numFmtId="0" fontId="7" fillId="0" borderId="5" xfId="8" applyFont="1" applyBorder="1" applyAlignment="1">
      <alignment horizontal="left" vertical="top" wrapText="1"/>
    </xf>
    <xf numFmtId="0" fontId="7" fillId="0" borderId="8" xfId="8" applyFont="1" applyFill="1" applyBorder="1" applyAlignment="1">
      <alignment horizontal="center" vertical="top"/>
    </xf>
    <xf numFmtId="0" fontId="10" fillId="0" borderId="8" xfId="8" applyFont="1" applyBorder="1" applyAlignment="1">
      <alignment horizontal="left" vertical="top" wrapText="1"/>
    </xf>
    <xf numFmtId="43" fontId="7" fillId="0" borderId="8" xfId="14" applyFont="1" applyFill="1" applyBorder="1" applyAlignment="1">
      <alignment horizontal="center" wrapText="1"/>
    </xf>
    <xf numFmtId="0" fontId="7" fillId="0" borderId="8" xfId="15" applyFont="1" applyFill="1" applyBorder="1" applyAlignment="1">
      <alignment horizontal="center" wrapText="1"/>
    </xf>
    <xf numFmtId="164" fontId="7" fillId="0" borderId="8" xfId="1" applyFont="1" applyFill="1" applyBorder="1" applyAlignment="1">
      <alignment horizontal="center"/>
    </xf>
    <xf numFmtId="164" fontId="10" fillId="0" borderId="8" xfId="1" applyFont="1" applyFill="1" applyBorder="1" applyAlignment="1">
      <alignment horizontal="center" wrapText="1"/>
    </xf>
    <xf numFmtId="0" fontId="12" fillId="0" borderId="29" xfId="8" applyFont="1" applyFill="1" applyBorder="1" applyAlignment="1">
      <alignment horizontal="left" wrapText="1"/>
    </xf>
    <xf numFmtId="164" fontId="7" fillId="0" borderId="29" xfId="1" applyFont="1" applyFill="1" applyBorder="1" applyAlignment="1">
      <alignment horizontal="center" wrapText="1"/>
    </xf>
    <xf numFmtId="164" fontId="10" fillId="0" borderId="29" xfId="1" applyFont="1" applyFill="1" applyBorder="1" applyAlignment="1">
      <alignment horizontal="center" wrapText="1"/>
    </xf>
    <xf numFmtId="0" fontId="7" fillId="0" borderId="5" xfId="8" applyFont="1" applyFill="1" applyBorder="1" applyAlignment="1">
      <alignment horizontal="center" wrapText="1"/>
    </xf>
    <xf numFmtId="164" fontId="7" fillId="0" borderId="5" xfId="1" applyFont="1" applyFill="1" applyBorder="1" applyAlignment="1">
      <alignment horizontal="center" wrapText="1"/>
    </xf>
    <xf numFmtId="0" fontId="12" fillId="0" borderId="5" xfId="8" applyFont="1" applyFill="1" applyBorder="1" applyAlignment="1">
      <alignment horizontal="left" vertical="top" wrapText="1"/>
    </xf>
    <xf numFmtId="0" fontId="7" fillId="0" borderId="5" xfId="8" applyNumberFormat="1" applyFont="1" applyFill="1" applyBorder="1" applyAlignment="1">
      <alignment horizontal="left" wrapText="1"/>
    </xf>
    <xf numFmtId="0" fontId="10" fillId="0" borderId="5" xfId="8" applyFont="1" applyFill="1" applyBorder="1" applyAlignment="1">
      <alignment horizontal="left" vertical="center" wrapText="1"/>
    </xf>
    <xf numFmtId="164" fontId="10" fillId="0" borderId="5" xfId="1" applyFont="1" applyFill="1" applyBorder="1" applyAlignment="1">
      <alignment horizontal="left" vertical="center" wrapText="1"/>
    </xf>
    <xf numFmtId="0" fontId="35" fillId="0" borderId="5" xfId="8" applyFont="1" applyFill="1" applyBorder="1" applyAlignment="1">
      <alignment horizontal="left" vertical="center" wrapText="1"/>
    </xf>
    <xf numFmtId="0" fontId="7" fillId="0" borderId="5" xfId="8" applyFont="1" applyFill="1" applyBorder="1" applyAlignment="1">
      <alignment horizontal="left" vertical="center" wrapText="1"/>
    </xf>
    <xf numFmtId="164" fontId="7" fillId="0" borderId="5" xfId="1" applyFont="1" applyFill="1" applyBorder="1" applyAlignment="1">
      <alignment horizontal="left" vertical="center" wrapText="1"/>
    </xf>
    <xf numFmtId="0" fontId="7" fillId="0" borderId="4" xfId="8" applyFont="1" applyFill="1" applyBorder="1" applyAlignment="1">
      <alignment horizontal="center" vertical="top" wrapText="1"/>
    </xf>
    <xf numFmtId="0" fontId="10" fillId="0" borderId="8" xfId="8" applyFont="1" applyFill="1" applyBorder="1" applyAlignment="1">
      <alignment horizontal="left" vertical="center" wrapText="1"/>
    </xf>
    <xf numFmtId="164" fontId="10" fillId="0" borderId="8" xfId="1" applyFont="1" applyFill="1" applyBorder="1" applyAlignment="1">
      <alignment horizontal="left" vertical="center" wrapText="1"/>
    </xf>
    <xf numFmtId="0" fontId="35" fillId="0" borderId="5" xfId="11" applyFont="1" applyBorder="1" applyAlignment="1">
      <alignment vertical="top"/>
    </xf>
    <xf numFmtId="164" fontId="10" fillId="0" borderId="5" xfId="1" applyFont="1" applyFill="1" applyBorder="1"/>
    <xf numFmtId="0" fontId="12" fillId="0" borderId="5" xfId="8" applyFont="1" applyFill="1" applyBorder="1" applyAlignment="1">
      <alignment wrapText="1"/>
    </xf>
    <xf numFmtId="1" fontId="7" fillId="0" borderId="5" xfId="8" applyNumberFormat="1" applyFont="1" applyFill="1" applyBorder="1" applyAlignment="1">
      <alignment horizontal="center"/>
    </xf>
    <xf numFmtId="164" fontId="7" fillId="0" borderId="5" xfId="1" applyFont="1" applyBorder="1" applyAlignment="1">
      <alignment horizontal="right" wrapText="1"/>
    </xf>
    <xf numFmtId="0" fontId="10" fillId="0" borderId="5" xfId="8" applyFont="1" applyFill="1" applyBorder="1" applyAlignment="1">
      <alignment vertical="top" wrapText="1"/>
    </xf>
    <xf numFmtId="0" fontId="35" fillId="0" borderId="5" xfId="8" applyFont="1" applyFill="1" applyBorder="1" applyAlignment="1">
      <alignment vertical="top" wrapText="1"/>
    </xf>
    <xf numFmtId="0" fontId="7" fillId="0" borderId="5" xfId="8" applyFont="1" applyFill="1" applyBorder="1" applyAlignment="1">
      <alignment vertical="top" wrapText="1"/>
    </xf>
    <xf numFmtId="1" fontId="7" fillId="0" borderId="5" xfId="8" applyNumberFormat="1" applyFont="1" applyFill="1" applyBorder="1" applyAlignment="1">
      <alignment horizontal="center" wrapText="1"/>
    </xf>
    <xf numFmtId="164" fontId="10" fillId="0" borderId="5" xfId="1" applyFont="1" applyBorder="1" applyAlignment="1">
      <alignment horizontal="right" wrapText="1"/>
    </xf>
    <xf numFmtId="0" fontId="10" fillId="0" borderId="8" xfId="8" applyFont="1" applyFill="1" applyBorder="1" applyAlignment="1">
      <alignment vertical="top" wrapText="1"/>
    </xf>
    <xf numFmtId="0" fontId="7" fillId="0" borderId="8" xfId="8" applyFont="1" applyFill="1" applyBorder="1" applyAlignment="1">
      <alignment horizontal="center"/>
    </xf>
    <xf numFmtId="1" fontId="7" fillId="0" borderId="8" xfId="8" applyNumberFormat="1" applyFont="1" applyFill="1" applyBorder="1" applyAlignment="1">
      <alignment horizontal="center" wrapText="1"/>
    </xf>
    <xf numFmtId="164" fontId="7" fillId="0" borderId="8" xfId="1" applyFont="1" applyBorder="1" applyAlignment="1">
      <alignment horizontal="right" wrapText="1"/>
    </xf>
    <xf numFmtId="164" fontId="10" fillId="0" borderId="8" xfId="1" applyFont="1" applyBorder="1" applyAlignment="1">
      <alignment horizontal="right" wrapText="1"/>
    </xf>
    <xf numFmtId="0" fontId="10" fillId="0" borderId="29" xfId="8" applyFont="1" applyFill="1" applyBorder="1" applyAlignment="1">
      <alignment vertical="top" wrapText="1"/>
    </xf>
    <xf numFmtId="0" fontId="7" fillId="0" borderId="29" xfId="8" applyFont="1" applyFill="1" applyBorder="1" applyAlignment="1">
      <alignment horizontal="center"/>
    </xf>
    <xf numFmtId="1" fontId="7" fillId="0" borderId="29" xfId="8" applyNumberFormat="1" applyFont="1" applyFill="1" applyBorder="1" applyAlignment="1">
      <alignment horizontal="center"/>
    </xf>
    <xf numFmtId="164" fontId="10" fillId="0" borderId="29" xfId="1" applyFont="1" applyBorder="1" applyAlignment="1">
      <alignment horizontal="right" wrapText="1"/>
    </xf>
    <xf numFmtId="0" fontId="10" fillId="0" borderId="8" xfId="8" applyFont="1" applyFill="1" applyBorder="1" applyAlignment="1">
      <alignment wrapText="1"/>
    </xf>
    <xf numFmtId="0" fontId="7" fillId="0" borderId="8" xfId="8" applyFont="1" applyFill="1" applyBorder="1" applyAlignment="1">
      <alignment horizontal="center" wrapText="1"/>
    </xf>
    <xf numFmtId="0" fontId="35" fillId="0" borderId="5" xfId="8" applyFont="1" applyFill="1" applyBorder="1" applyAlignment="1">
      <alignment wrapText="1"/>
    </xf>
    <xf numFmtId="164" fontId="10" fillId="2" borderId="29" xfId="1" applyFont="1" applyFill="1" applyBorder="1" applyAlignment="1">
      <alignment horizontal="right" vertical="center"/>
    </xf>
    <xf numFmtId="164" fontId="10" fillId="2" borderId="8" xfId="1" applyFont="1" applyFill="1" applyBorder="1" applyAlignment="1">
      <alignment horizontal="right" vertical="center"/>
    </xf>
    <xf numFmtId="164" fontId="10" fillId="0" borderId="19" xfId="1" applyFont="1" applyFill="1" applyBorder="1" applyAlignment="1">
      <alignment horizontal="right" vertical="center"/>
    </xf>
    <xf numFmtId="0" fontId="7" fillId="0" borderId="29" xfId="8" applyFont="1" applyBorder="1" applyAlignment="1">
      <alignment horizontal="center" wrapText="1"/>
    </xf>
    <xf numFmtId="1" fontId="7" fillId="0" borderId="29" xfId="8" applyNumberFormat="1" applyFont="1" applyBorder="1" applyAlignment="1">
      <alignment horizontal="center" wrapText="1"/>
    </xf>
    <xf numFmtId="0" fontId="38" fillId="0" borderId="51" xfId="0" applyFont="1" applyFill="1" applyBorder="1" applyAlignment="1">
      <alignment horizontal="center" vertical="top" wrapText="1"/>
    </xf>
    <xf numFmtId="1" fontId="39" fillId="0" borderId="52" xfId="0" applyNumberFormat="1" applyFont="1" applyFill="1" applyBorder="1" applyAlignment="1">
      <alignment horizontal="center" vertical="top" shrinkToFit="1"/>
    </xf>
    <xf numFmtId="0" fontId="40" fillId="0" borderId="53" xfId="0" applyFont="1" applyFill="1" applyBorder="1" applyAlignment="1">
      <alignment horizontal="left" vertical="top" wrapText="1"/>
    </xf>
    <xf numFmtId="0" fontId="0" fillId="0" borderId="52" xfId="0" applyFill="1" applyBorder="1" applyAlignment="1">
      <alignment horizontal="left" wrapText="1"/>
    </xf>
    <xf numFmtId="0" fontId="0" fillId="0" borderId="52" xfId="0" applyFill="1" applyBorder="1" applyAlignment="1">
      <alignment vertical="top" wrapText="1"/>
    </xf>
    <xf numFmtId="164" fontId="0" fillId="0" borderId="52" xfId="1" applyFont="1" applyFill="1" applyBorder="1" applyAlignment="1">
      <alignment vertical="top" wrapText="1"/>
    </xf>
    <xf numFmtId="1" fontId="39" fillId="0" borderId="53" xfId="0" applyNumberFormat="1" applyFont="1" applyFill="1" applyBorder="1" applyAlignment="1">
      <alignment horizontal="center" vertical="top" shrinkToFit="1"/>
    </xf>
    <xf numFmtId="0" fontId="0" fillId="0" borderId="53" xfId="0" applyFill="1" applyBorder="1" applyAlignment="1">
      <alignment horizontal="left" wrapText="1"/>
    </xf>
    <xf numFmtId="0" fontId="0" fillId="0" borderId="53" xfId="0" applyFill="1" applyBorder="1" applyAlignment="1">
      <alignment vertical="top" wrapText="1"/>
    </xf>
    <xf numFmtId="164" fontId="0" fillId="0" borderId="53" xfId="1" applyFont="1" applyFill="1" applyBorder="1" applyAlignment="1">
      <alignment vertical="top" wrapText="1"/>
    </xf>
    <xf numFmtId="0" fontId="0" fillId="0" borderId="53" xfId="0" applyFill="1" applyBorder="1" applyAlignment="1">
      <alignment horizontal="left" vertical="center" wrapText="1"/>
    </xf>
    <xf numFmtId="0" fontId="41" fillId="0" borderId="53" xfId="0" applyFont="1" applyFill="1" applyBorder="1" applyAlignment="1">
      <alignment horizontal="left" vertical="top" wrapText="1"/>
    </xf>
    <xf numFmtId="1" fontId="43" fillId="0" borderId="53" xfId="0" applyNumberFormat="1" applyFont="1" applyFill="1" applyBorder="1" applyAlignment="1">
      <alignment horizontal="center" vertical="center" shrinkToFit="1"/>
    </xf>
    <xf numFmtId="0" fontId="41" fillId="0" borderId="53" xfId="0" applyFont="1" applyFill="1" applyBorder="1" applyAlignment="1">
      <alignment horizontal="right" vertical="center" wrapText="1" indent="1"/>
    </xf>
    <xf numFmtId="0" fontId="41" fillId="0" borderId="53" xfId="0" applyFont="1" applyFill="1" applyBorder="1" applyAlignment="1">
      <alignment horizontal="left" vertical="center" wrapText="1"/>
    </xf>
    <xf numFmtId="168" fontId="43" fillId="0" borderId="53" xfId="0" applyNumberFormat="1" applyFont="1" applyFill="1" applyBorder="1" applyAlignment="1">
      <alignment horizontal="center" vertical="center" shrinkToFit="1"/>
    </xf>
    <xf numFmtId="1" fontId="43" fillId="0" borderId="53" xfId="0" applyNumberFormat="1" applyFont="1" applyFill="1" applyBorder="1" applyAlignment="1">
      <alignment horizontal="center" vertical="top" shrinkToFit="1"/>
    </xf>
    <xf numFmtId="0" fontId="41" fillId="0" borderId="53" xfId="0" applyFont="1" applyFill="1" applyBorder="1" applyAlignment="1">
      <alignment horizontal="right" vertical="top" wrapText="1" indent="1"/>
    </xf>
    <xf numFmtId="0" fontId="0" fillId="0" borderId="54" xfId="0" applyFill="1" applyBorder="1" applyAlignment="1">
      <alignment horizontal="left" wrapText="1"/>
    </xf>
    <xf numFmtId="0" fontId="41" fillId="0" borderId="54" xfId="0" applyFont="1" applyFill="1" applyBorder="1" applyAlignment="1">
      <alignment horizontal="left" vertical="top" wrapText="1"/>
    </xf>
    <xf numFmtId="0" fontId="0" fillId="0" borderId="54" xfId="0" applyFill="1" applyBorder="1" applyAlignment="1">
      <alignment vertical="top" wrapText="1"/>
    </xf>
    <xf numFmtId="0" fontId="0" fillId="0" borderId="52" xfId="0" applyFill="1" applyBorder="1" applyAlignment="1">
      <alignment horizontal="left" vertical="center" wrapText="1"/>
    </xf>
    <xf numFmtId="164" fontId="0" fillId="0" borderId="52" xfId="1" applyFont="1" applyFill="1" applyBorder="1" applyAlignment="1">
      <alignment horizontal="left" vertical="center" wrapText="1"/>
    </xf>
    <xf numFmtId="0" fontId="45" fillId="0" borderId="53" xfId="0" applyFont="1" applyFill="1" applyBorder="1" applyAlignment="1">
      <alignment horizontal="left" vertical="top" wrapText="1"/>
    </xf>
    <xf numFmtId="168" fontId="43" fillId="0" borderId="53" xfId="0" applyNumberFormat="1" applyFont="1" applyFill="1" applyBorder="1" applyAlignment="1">
      <alignment horizontal="center" vertical="top" shrinkToFit="1"/>
    </xf>
    <xf numFmtId="1" fontId="43" fillId="0" borderId="54" xfId="0" applyNumberFormat="1" applyFont="1" applyFill="1" applyBorder="1" applyAlignment="1">
      <alignment horizontal="center" vertical="center" shrinkToFit="1"/>
    </xf>
    <xf numFmtId="0" fontId="41" fillId="0" borderId="54" xfId="0" applyFont="1" applyFill="1" applyBorder="1" applyAlignment="1">
      <alignment horizontal="right" vertical="center" wrapText="1" indent="1"/>
    </xf>
    <xf numFmtId="0" fontId="41" fillId="0" borderId="53" xfId="0" applyFont="1" applyFill="1" applyBorder="1" applyAlignment="1">
      <alignment horizontal="left" vertical="center" wrapText="1" indent="1"/>
    </xf>
    <xf numFmtId="0" fontId="42" fillId="0" borderId="53" xfId="0" applyFont="1" applyFill="1" applyBorder="1" applyAlignment="1">
      <alignment vertical="top" wrapText="1"/>
    </xf>
    <xf numFmtId="164" fontId="0" fillId="0" borderId="54" xfId="1" applyFont="1" applyFill="1" applyBorder="1" applyAlignment="1">
      <alignment vertical="top" wrapText="1"/>
    </xf>
    <xf numFmtId="0" fontId="40" fillId="0" borderId="53" xfId="0" applyFont="1" applyFill="1" applyBorder="1" applyAlignment="1">
      <alignment horizontal="left" vertical="center" wrapText="1"/>
    </xf>
    <xf numFmtId="164" fontId="0" fillId="0" borderId="51" xfId="1" applyFont="1" applyFill="1" applyBorder="1" applyAlignment="1">
      <alignment horizontal="left" vertical="center" wrapText="1"/>
    </xf>
    <xf numFmtId="171" fontId="43" fillId="0" borderId="53" xfId="0" applyNumberFormat="1" applyFont="1" applyFill="1" applyBorder="1" applyAlignment="1">
      <alignment horizontal="left" vertical="top" shrinkToFit="1"/>
    </xf>
    <xf numFmtId="0" fontId="0" fillId="0" borderId="54" xfId="0" applyFill="1" applyBorder="1" applyAlignment="1">
      <alignment horizontal="left" vertical="top" wrapText="1"/>
    </xf>
    <xf numFmtId="171" fontId="43" fillId="0" borderId="54" xfId="0" applyNumberFormat="1" applyFont="1" applyFill="1" applyBorder="1" applyAlignment="1">
      <alignment horizontal="left" vertical="top" shrinkToFit="1"/>
    </xf>
    <xf numFmtId="168" fontId="43" fillId="0" borderId="54" xfId="0" applyNumberFormat="1" applyFont="1" applyFill="1" applyBorder="1" applyAlignment="1">
      <alignment horizontal="center" vertical="top" shrinkToFit="1"/>
    </xf>
    <xf numFmtId="0" fontId="41" fillId="0" borderId="54" xfId="0" applyFont="1" applyFill="1" applyBorder="1" applyAlignment="1">
      <alignment horizontal="right" vertical="top" wrapText="1" indent="1"/>
    </xf>
    <xf numFmtId="1" fontId="43" fillId="0" borderId="54" xfId="0" applyNumberFormat="1" applyFont="1" applyFill="1" applyBorder="1" applyAlignment="1">
      <alignment horizontal="center" vertical="top" shrinkToFit="1"/>
    </xf>
    <xf numFmtId="0" fontId="38" fillId="0" borderId="54" xfId="0" applyFont="1" applyFill="1" applyBorder="1" applyAlignment="1">
      <alignment horizontal="left" vertical="top" wrapText="1"/>
    </xf>
    <xf numFmtId="0" fontId="40" fillId="0" borderId="52" xfId="0" applyFont="1" applyFill="1" applyBorder="1" applyAlignment="1">
      <alignment horizontal="left" vertical="top" wrapText="1"/>
    </xf>
    <xf numFmtId="171" fontId="43" fillId="0" borderId="53" xfId="0" applyNumberFormat="1" applyFont="1" applyFill="1" applyBorder="1" applyAlignment="1">
      <alignment horizontal="center" vertical="top" shrinkToFit="1"/>
    </xf>
    <xf numFmtId="0" fontId="41" fillId="0" borderId="53" xfId="0" applyFont="1" applyFill="1" applyBorder="1" applyAlignment="1">
      <alignment horizontal="left" vertical="top" wrapText="1" indent="1"/>
    </xf>
    <xf numFmtId="0" fontId="0" fillId="0" borderId="53" xfId="0" applyFill="1" applyBorder="1" applyAlignment="1">
      <alignment horizontal="left" vertical="top" wrapText="1"/>
    </xf>
    <xf numFmtId="171" fontId="43" fillId="0" borderId="53" xfId="0" applyNumberFormat="1" applyFont="1" applyFill="1" applyBorder="1" applyAlignment="1">
      <alignment horizontal="center" vertical="center" shrinkToFit="1"/>
    </xf>
    <xf numFmtId="171" fontId="44" fillId="0" borderId="54" xfId="0" applyNumberFormat="1" applyFont="1" applyFill="1" applyBorder="1" applyAlignment="1">
      <alignment horizontal="center" vertical="center" shrinkToFit="1"/>
    </xf>
    <xf numFmtId="0" fontId="40" fillId="0" borderId="54" xfId="0"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55" xfId="0" applyFill="1" applyBorder="1" applyAlignment="1">
      <alignment horizontal="left" vertical="top"/>
    </xf>
    <xf numFmtId="0" fontId="0" fillId="0" borderId="56" xfId="0" applyFill="1" applyBorder="1" applyAlignment="1">
      <alignment horizontal="left" vertical="top"/>
    </xf>
    <xf numFmtId="164" fontId="0" fillId="0" borderId="57" xfId="1" applyFont="1" applyFill="1" applyBorder="1" applyAlignment="1">
      <alignment horizontal="left" vertical="top"/>
    </xf>
    <xf numFmtId="0" fontId="0" fillId="0" borderId="50" xfId="0" applyFill="1" applyBorder="1" applyAlignment="1">
      <alignment horizontal="left" vertical="top"/>
    </xf>
    <xf numFmtId="0" fontId="46" fillId="0" borderId="0" xfId="0" applyFont="1" applyFill="1" applyBorder="1" applyAlignment="1">
      <alignment horizontal="left" vertical="top"/>
    </xf>
    <xf numFmtId="0" fontId="0" fillId="0" borderId="0" xfId="0" applyFill="1" applyBorder="1" applyAlignment="1">
      <alignment horizontal="left" vertical="top"/>
    </xf>
    <xf numFmtId="164" fontId="0" fillId="0" borderId="49" xfId="1" applyFont="1" applyFill="1" applyBorder="1" applyAlignment="1">
      <alignment horizontal="left" vertical="top"/>
    </xf>
    <xf numFmtId="0" fontId="42" fillId="0" borderId="0" xfId="0" applyFont="1" applyFill="1" applyBorder="1" applyAlignment="1">
      <alignment horizontal="left" vertical="top"/>
    </xf>
    <xf numFmtId="0" fontId="46" fillId="0" borderId="58" xfId="0" applyFont="1" applyFill="1" applyBorder="1" applyAlignment="1">
      <alignment horizontal="left" vertical="top"/>
    </xf>
    <xf numFmtId="0" fontId="46" fillId="0" borderId="59" xfId="0" applyFont="1" applyFill="1" applyBorder="1" applyAlignment="1">
      <alignment horizontal="left" vertical="top"/>
    </xf>
    <xf numFmtId="164" fontId="46" fillId="0" borderId="60" xfId="1" applyFont="1" applyFill="1" applyBorder="1" applyAlignment="1">
      <alignment horizontal="left" vertical="top"/>
    </xf>
    <xf numFmtId="0" fontId="0" fillId="0" borderId="53" xfId="0" applyFill="1" applyBorder="1" applyAlignment="1">
      <alignment horizontal="center" wrapText="1"/>
    </xf>
    <xf numFmtId="0" fontId="0" fillId="0" borderId="53" xfId="0" applyFill="1" applyBorder="1" applyAlignment="1">
      <alignment horizontal="center" vertical="center" wrapText="1"/>
    </xf>
    <xf numFmtId="0" fontId="0" fillId="0" borderId="54" xfId="0" applyFill="1" applyBorder="1" applyAlignment="1">
      <alignment horizontal="center" wrapText="1"/>
    </xf>
    <xf numFmtId="171" fontId="44" fillId="0" borderId="52" xfId="0" applyNumberFormat="1" applyFont="1" applyFill="1" applyBorder="1" applyAlignment="1">
      <alignment horizontal="center" vertical="top" shrinkToFit="1"/>
    </xf>
    <xf numFmtId="171" fontId="43" fillId="0" borderId="54" xfId="0" applyNumberFormat="1" applyFont="1" applyFill="1" applyBorder="1" applyAlignment="1">
      <alignment horizontal="center" vertical="center" shrinkToFit="1"/>
    </xf>
    <xf numFmtId="171" fontId="44" fillId="0" borderId="53" xfId="0" applyNumberFormat="1" applyFont="1" applyFill="1" applyBorder="1" applyAlignment="1">
      <alignment horizontal="center" vertical="center" shrinkToFit="1"/>
    </xf>
    <xf numFmtId="171" fontId="43" fillId="0" borderId="54" xfId="0" applyNumberFormat="1" applyFont="1" applyFill="1" applyBorder="1" applyAlignment="1">
      <alignment horizontal="center" vertical="top" shrinkToFit="1"/>
    </xf>
    <xf numFmtId="0" fontId="41" fillId="0" borderId="53" xfId="0" applyFont="1" applyFill="1" applyBorder="1" applyAlignment="1">
      <alignment horizontal="right" vertical="center" wrapText="1"/>
    </xf>
    <xf numFmtId="0" fontId="0" fillId="0" borderId="53" xfId="0" applyFill="1" applyBorder="1" applyAlignment="1">
      <alignment vertical="center" wrapText="1"/>
    </xf>
    <xf numFmtId="0" fontId="41" fillId="0" borderId="53" xfId="0" applyFont="1" applyFill="1" applyBorder="1" applyAlignment="1">
      <alignment horizontal="center" vertical="top" wrapText="1"/>
    </xf>
    <xf numFmtId="43" fontId="0" fillId="0" borderId="53" xfId="0" applyNumberFormat="1" applyFill="1" applyBorder="1" applyAlignment="1">
      <alignment vertical="top" wrapText="1"/>
    </xf>
    <xf numFmtId="0" fontId="47" fillId="0" borderId="53" xfId="0" applyFont="1" applyFill="1" applyBorder="1" applyAlignment="1">
      <alignment horizontal="center" vertical="top" wrapText="1"/>
    </xf>
    <xf numFmtId="0" fontId="48" fillId="0" borderId="53" xfId="0" applyFont="1" applyFill="1" applyBorder="1" applyAlignment="1">
      <alignment vertical="top" wrapText="1"/>
    </xf>
    <xf numFmtId="43" fontId="48" fillId="0" borderId="53" xfId="0" applyNumberFormat="1" applyFont="1" applyFill="1" applyBorder="1" applyAlignment="1">
      <alignment vertical="top" wrapText="1"/>
    </xf>
    <xf numFmtId="0" fontId="0" fillId="0" borderId="51" xfId="0" applyFill="1" applyBorder="1" applyAlignment="1">
      <alignment vertical="top" wrapText="1"/>
    </xf>
    <xf numFmtId="0" fontId="0" fillId="0" borderId="51" xfId="0" applyFill="1" applyBorder="1" applyAlignment="1">
      <alignment vertical="center" wrapText="1"/>
    </xf>
    <xf numFmtId="43" fontId="0" fillId="0" borderId="51" xfId="0" applyNumberFormat="1" applyFill="1" applyBorder="1" applyAlignment="1">
      <alignment vertical="center" wrapText="1"/>
    </xf>
    <xf numFmtId="0" fontId="17" fillId="0" borderId="53" xfId="0" applyFont="1" applyFill="1" applyBorder="1" applyAlignment="1">
      <alignment horizontal="left" vertical="top" wrapText="1"/>
    </xf>
    <xf numFmtId="0" fontId="38" fillId="0" borderId="55" xfId="0" applyFont="1" applyFill="1" applyBorder="1" applyAlignment="1">
      <alignment horizontal="left" vertical="top" wrapText="1"/>
    </xf>
    <xf numFmtId="0" fontId="38" fillId="0" borderId="56" xfId="0" applyFont="1" applyFill="1" applyBorder="1" applyAlignment="1">
      <alignment horizontal="left" vertical="top" wrapText="1"/>
    </xf>
    <xf numFmtId="0" fontId="38" fillId="0" borderId="57" xfId="0" applyFont="1" applyFill="1" applyBorder="1" applyAlignment="1">
      <alignment horizontal="left" vertical="top" wrapText="1"/>
    </xf>
    <xf numFmtId="0" fontId="38" fillId="0" borderId="61" xfId="0" applyFont="1" applyFill="1" applyBorder="1" applyAlignment="1">
      <alignment horizontal="left" vertical="center" wrapText="1"/>
    </xf>
    <xf numFmtId="0" fontId="0" fillId="0" borderId="62" xfId="0" applyFill="1" applyBorder="1" applyAlignment="1">
      <alignment horizontal="left" vertical="center" wrapText="1"/>
    </xf>
    <xf numFmtId="0" fontId="0" fillId="0" borderId="63" xfId="0" applyFill="1" applyBorder="1" applyAlignment="1">
      <alignment horizontal="left" vertical="center" wrapText="1"/>
    </xf>
    <xf numFmtId="0" fontId="0" fillId="0" borderId="55" xfId="0" applyFill="1" applyBorder="1" applyAlignment="1">
      <alignment horizontal="left" vertical="top" wrapText="1"/>
    </xf>
    <xf numFmtId="0" fontId="0" fillId="0" borderId="56" xfId="0" applyFill="1" applyBorder="1" applyAlignment="1">
      <alignment horizontal="left" vertical="top" wrapText="1"/>
    </xf>
    <xf numFmtId="0" fontId="0" fillId="0" borderId="57" xfId="0" applyFill="1" applyBorder="1" applyAlignment="1">
      <alignment horizontal="left" vertical="top" wrapText="1"/>
    </xf>
    <xf numFmtId="0" fontId="20" fillId="0" borderId="5" xfId="0" applyFont="1" applyBorder="1" applyAlignment="1">
      <alignment horizontal="left"/>
    </xf>
    <xf numFmtId="0" fontId="8" fillId="0" borderId="5" xfId="0" applyFont="1" applyBorder="1" applyAlignment="1">
      <alignment horizontal="left"/>
    </xf>
    <xf numFmtId="0" fontId="30" fillId="0" borderId="5" xfId="0" applyFont="1" applyBorder="1" applyAlignment="1">
      <alignment horizontal="left" wrapText="1"/>
    </xf>
    <xf numFmtId="165" fontId="17" fillId="2" borderId="1" xfId="1" applyNumberFormat="1" applyFont="1" applyFill="1" applyBorder="1" applyAlignment="1">
      <alignment horizontal="center" vertical="center"/>
    </xf>
    <xf numFmtId="0" fontId="20" fillId="0" borderId="5" xfId="0" applyFont="1" applyBorder="1" applyAlignment="1">
      <alignment horizontal="center"/>
    </xf>
    <xf numFmtId="0" fontId="30" fillId="2" borderId="5" xfId="0" applyFont="1" applyFill="1" applyBorder="1" applyAlignment="1">
      <alignment horizontal="left" vertical="top"/>
    </xf>
    <xf numFmtId="0" fontId="0" fillId="0" borderId="0" xfId="0" applyAlignment="1">
      <alignment horizontal="center"/>
    </xf>
    <xf numFmtId="0" fontId="20" fillId="0" borderId="8" xfId="0" applyFont="1" applyBorder="1" applyAlignment="1">
      <alignment horizontal="center"/>
    </xf>
    <xf numFmtId="0" fontId="17" fillId="0" borderId="7" xfId="8" applyFont="1" applyFill="1" applyBorder="1" applyAlignment="1">
      <alignment horizontal="center" wrapText="1"/>
    </xf>
    <xf numFmtId="0" fontId="17" fillId="0" borderId="0" xfId="8" applyFont="1" applyFill="1" applyBorder="1" applyAlignment="1">
      <alignment horizontal="center" wrapText="1"/>
    </xf>
    <xf numFmtId="0" fontId="17" fillId="0" borderId="15" xfId="8" applyFont="1" applyFill="1" applyBorder="1" applyAlignment="1">
      <alignment horizontal="center" wrapText="1"/>
    </xf>
    <xf numFmtId="0" fontId="17" fillId="0" borderId="12" xfId="8" applyFont="1" applyFill="1" applyBorder="1" applyAlignment="1">
      <alignment horizontal="center"/>
    </xf>
    <xf numFmtId="0" fontId="17" fillId="0" borderId="13" xfId="8" applyFont="1" applyFill="1" applyBorder="1" applyAlignment="1">
      <alignment horizontal="center"/>
    </xf>
    <xf numFmtId="0" fontId="17" fillId="0" borderId="14" xfId="8" applyFont="1" applyFill="1" applyBorder="1" applyAlignment="1">
      <alignment horizont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15" xfId="8" applyFont="1" applyFill="1" applyBorder="1" applyAlignment="1">
      <alignment horizontal="center" vertical="center"/>
    </xf>
    <xf numFmtId="0" fontId="11" fillId="0" borderId="7" xfId="8" applyFont="1" applyFill="1" applyBorder="1" applyAlignment="1">
      <alignment vertical="top"/>
    </xf>
    <xf numFmtId="0" fontId="11" fillId="0" borderId="0" xfId="8" applyFont="1" applyFill="1" applyBorder="1" applyAlignment="1">
      <alignment vertical="top"/>
    </xf>
    <xf numFmtId="0" fontId="11" fillId="0" borderId="15" xfId="8" applyFont="1" applyFill="1" applyBorder="1" applyAlignment="1">
      <alignment vertical="top"/>
    </xf>
    <xf numFmtId="0" fontId="17" fillId="0" borderId="7" xfId="8" applyFont="1" applyFill="1" applyBorder="1" applyAlignment="1">
      <alignment horizontal="center" vertical="top"/>
    </xf>
    <xf numFmtId="0" fontId="17" fillId="0" borderId="0" xfId="8" applyFont="1" applyFill="1" applyBorder="1" applyAlignment="1">
      <alignment horizontal="center" vertical="top"/>
    </xf>
    <xf numFmtId="0" fontId="17" fillId="0" borderId="15" xfId="8" applyFont="1" applyFill="1" applyBorder="1" applyAlignment="1">
      <alignment horizontal="center" vertical="top"/>
    </xf>
    <xf numFmtId="0" fontId="11" fillId="0" borderId="7" xfId="8" applyFont="1" applyFill="1" applyBorder="1" applyAlignment="1">
      <alignment horizontal="center" vertical="top"/>
    </xf>
    <xf numFmtId="0" fontId="11" fillId="0" borderId="0" xfId="8" applyFont="1" applyFill="1" applyBorder="1" applyAlignment="1">
      <alignment horizontal="center" vertical="top"/>
    </xf>
    <xf numFmtId="0" fontId="11" fillId="0" borderId="15" xfId="8" applyFont="1" applyFill="1" applyBorder="1" applyAlignment="1">
      <alignment horizontal="center" vertical="top"/>
    </xf>
    <xf numFmtId="0" fontId="11" fillId="0" borderId="16" xfId="8" applyFont="1" applyFill="1" applyBorder="1" applyAlignment="1">
      <alignment horizontal="center" vertical="top"/>
    </xf>
    <xf numFmtId="0" fontId="11" fillId="0" borderId="17" xfId="8" applyFont="1" applyFill="1" applyBorder="1" applyAlignment="1">
      <alignment horizontal="center" vertical="top"/>
    </xf>
    <xf numFmtId="0" fontId="11" fillId="0" borderId="18" xfId="8" applyFont="1" applyFill="1" applyBorder="1" applyAlignment="1">
      <alignment horizontal="center" vertical="top"/>
    </xf>
    <xf numFmtId="0" fontId="19" fillId="0" borderId="0" xfId="8" applyFont="1" applyFill="1" applyAlignment="1">
      <alignment horizontal="center"/>
    </xf>
    <xf numFmtId="0" fontId="11" fillId="0" borderId="0" xfId="8" applyFont="1" applyFill="1" applyAlignment="1">
      <alignment horizontal="center"/>
    </xf>
    <xf numFmtId="0" fontId="19" fillId="0" borderId="10" xfId="8" applyFont="1" applyFill="1" applyBorder="1" applyAlignment="1">
      <alignment horizontal="left" vertical="center" wrapText="1"/>
    </xf>
    <xf numFmtId="0" fontId="19" fillId="0" borderId="20" xfId="8" applyFont="1" applyFill="1" applyBorder="1" applyAlignment="1">
      <alignment horizontal="left" vertical="center" wrapText="1"/>
    </xf>
    <xf numFmtId="4" fontId="19" fillId="0" borderId="28" xfId="8" applyNumberFormat="1" applyFont="1" applyFill="1" applyBorder="1" applyAlignment="1">
      <alignment horizontal="center" vertical="center"/>
    </xf>
    <xf numFmtId="4" fontId="19" fillId="0" borderId="3" xfId="8" applyNumberFormat="1" applyFont="1" applyFill="1" applyBorder="1" applyAlignment="1">
      <alignment horizontal="center" vertical="center"/>
    </xf>
    <xf numFmtId="4" fontId="19" fillId="0" borderId="41" xfId="8" applyNumberFormat="1" applyFont="1" applyFill="1" applyBorder="1" applyAlignment="1">
      <alignment horizontal="center" vertical="center"/>
    </xf>
    <xf numFmtId="0" fontId="11" fillId="0" borderId="21" xfId="8" applyFont="1" applyFill="1" applyBorder="1" applyAlignment="1">
      <alignment horizontal="left" wrapText="1"/>
    </xf>
    <xf numFmtId="0" fontId="11" fillId="0" borderId="30" xfId="8" applyFont="1" applyFill="1" applyBorder="1" applyAlignment="1">
      <alignment horizontal="left" wrapText="1"/>
    </xf>
    <xf numFmtId="0" fontId="11" fillId="0" borderId="21" xfId="8" applyFont="1" applyFill="1" applyBorder="1" applyAlignment="1">
      <alignment horizontal="center"/>
    </xf>
    <xf numFmtId="0" fontId="11" fillId="0" borderId="23" xfId="8" applyFont="1" applyFill="1" applyBorder="1" applyAlignment="1">
      <alignment horizontal="center"/>
    </xf>
    <xf numFmtId="0" fontId="11" fillId="0" borderId="30" xfId="8" applyFont="1" applyFill="1" applyBorder="1" applyAlignment="1">
      <alignment horizontal="center"/>
    </xf>
    <xf numFmtId="0" fontId="17" fillId="0" borderId="24" xfId="8" applyFont="1" applyFill="1" applyBorder="1" applyAlignment="1">
      <alignment horizontal="left" wrapText="1"/>
    </xf>
    <xf numFmtId="0" fontId="17" fillId="0" borderId="31" xfId="8" applyFont="1" applyFill="1" applyBorder="1" applyAlignment="1">
      <alignment horizontal="left" wrapText="1"/>
    </xf>
    <xf numFmtId="4" fontId="17" fillId="0" borderId="24" xfId="8" applyNumberFormat="1" applyFont="1" applyFill="1" applyBorder="1" applyAlignment="1">
      <alignment horizontal="center"/>
    </xf>
    <xf numFmtId="4" fontId="17" fillId="0" borderId="26" xfId="8" applyNumberFormat="1" applyFont="1" applyFill="1" applyBorder="1" applyAlignment="1">
      <alignment horizontal="center"/>
    </xf>
    <xf numFmtId="4" fontId="17" fillId="0" borderId="31" xfId="8" applyNumberFormat="1" applyFont="1" applyFill="1" applyBorder="1" applyAlignment="1">
      <alignment horizontal="center"/>
    </xf>
    <xf numFmtId="0" fontId="11" fillId="0" borderId="24" xfId="8" applyFont="1" applyFill="1" applyBorder="1" applyAlignment="1">
      <alignment horizontal="center"/>
    </xf>
    <xf numFmtId="0" fontId="11" fillId="0" borderId="26" xfId="8" applyFont="1" applyFill="1" applyBorder="1" applyAlignment="1">
      <alignment horizontal="center"/>
    </xf>
    <xf numFmtId="0" fontId="11" fillId="0" borderId="31" xfId="8" applyFont="1" applyFill="1" applyBorder="1" applyAlignment="1">
      <alignment horizontal="center"/>
    </xf>
    <xf numFmtId="3" fontId="17" fillId="0" borderId="24" xfId="8" applyNumberFormat="1" applyFont="1" applyFill="1" applyBorder="1" applyAlignment="1">
      <alignment horizontal="center"/>
    </xf>
    <xf numFmtId="3" fontId="17" fillId="0" borderId="26" xfId="8" applyNumberFormat="1" applyFont="1" applyFill="1" applyBorder="1" applyAlignment="1">
      <alignment horizontal="center"/>
    </xf>
    <xf numFmtId="3" fontId="17" fillId="0" borderId="31" xfId="8" applyNumberFormat="1" applyFont="1" applyFill="1" applyBorder="1" applyAlignment="1">
      <alignment horizontal="center"/>
    </xf>
    <xf numFmtId="0" fontId="17" fillId="0" borderId="24" xfId="8" applyFont="1" applyFill="1" applyBorder="1" applyAlignment="1">
      <alignment horizontal="left" vertical="center" wrapText="1"/>
    </xf>
    <xf numFmtId="0" fontId="17" fillId="0" borderId="31" xfId="8" applyFont="1" applyFill="1" applyBorder="1" applyAlignment="1">
      <alignment horizontal="left" vertical="center" wrapText="1"/>
    </xf>
    <xf numFmtId="0" fontId="17" fillId="0" borderId="24" xfId="8" applyFont="1" applyFill="1" applyBorder="1" applyAlignment="1">
      <alignment horizontal="center"/>
    </xf>
    <xf numFmtId="0" fontId="17" fillId="0" borderId="26" xfId="8" applyFont="1" applyFill="1" applyBorder="1" applyAlignment="1">
      <alignment horizontal="center"/>
    </xf>
    <xf numFmtId="0" fontId="17" fillId="0" borderId="31" xfId="8" applyFont="1" applyFill="1" applyBorder="1" applyAlignment="1">
      <alignment horizontal="center"/>
    </xf>
    <xf numFmtId="0" fontId="9" fillId="0" borderId="38" xfId="8" applyFont="1" applyFill="1" applyBorder="1" applyAlignment="1">
      <alignment horizontal="left" vertical="center" wrapText="1"/>
    </xf>
    <xf numFmtId="0" fontId="9" fillId="0" borderId="26" xfId="8" applyFont="1" applyFill="1" applyBorder="1" applyAlignment="1">
      <alignment horizontal="left" vertical="center" wrapText="1"/>
    </xf>
    <xf numFmtId="0" fontId="9" fillId="0" borderId="39" xfId="8" applyFont="1" applyFill="1" applyBorder="1" applyAlignment="1">
      <alignment horizontal="left" vertical="center" wrapText="1"/>
    </xf>
    <xf numFmtId="0" fontId="11" fillId="0" borderId="35" xfId="8" applyFont="1" applyFill="1" applyBorder="1" applyAlignment="1">
      <alignment horizontal="left" wrapText="1"/>
    </xf>
    <xf numFmtId="0" fontId="11" fillId="0" borderId="33" xfId="8" applyFont="1" applyFill="1" applyBorder="1" applyAlignment="1">
      <alignment horizontal="left" wrapText="1"/>
    </xf>
    <xf numFmtId="0" fontId="17" fillId="0" borderId="35" xfId="8" applyFont="1" applyFill="1" applyBorder="1" applyAlignment="1">
      <alignment horizontal="center"/>
    </xf>
    <xf numFmtId="0" fontId="17" fillId="0" borderId="34" xfId="8" applyFont="1" applyFill="1" applyBorder="1" applyAlignment="1">
      <alignment horizontal="center"/>
    </xf>
    <xf numFmtId="0" fontId="17" fillId="0" borderId="33" xfId="8" applyFont="1" applyFill="1" applyBorder="1" applyAlignment="1">
      <alignment horizontal="center"/>
    </xf>
    <xf numFmtId="0" fontId="17" fillId="0" borderId="19" xfId="8" applyFont="1" applyFill="1" applyBorder="1" applyAlignment="1">
      <alignment horizontal="right" vertical="center" wrapText="1"/>
    </xf>
    <xf numFmtId="4" fontId="17" fillId="0" borderId="10" xfId="8" applyNumberFormat="1" applyFont="1" applyFill="1" applyBorder="1" applyAlignment="1">
      <alignment horizontal="center" vertical="center"/>
    </xf>
    <xf numFmtId="4" fontId="17" fillId="0" borderId="11" xfId="8" applyNumberFormat="1" applyFont="1" applyFill="1" applyBorder="1" applyAlignment="1">
      <alignment horizontal="center" vertical="center"/>
    </xf>
    <xf numFmtId="4" fontId="17" fillId="0" borderId="20" xfId="8" applyNumberFormat="1" applyFont="1" applyFill="1" applyBorder="1" applyAlignment="1">
      <alignment horizontal="center" vertical="center"/>
    </xf>
    <xf numFmtId="0" fontId="11" fillId="0" borderId="0" xfId="8" applyFont="1" applyFill="1" applyBorder="1" applyAlignment="1">
      <alignment horizontal="left" wrapText="1"/>
    </xf>
    <xf numFmtId="3" fontId="17" fillId="0" borderId="0" xfId="8" applyNumberFormat="1" applyFont="1" applyFill="1" applyBorder="1" applyAlignment="1">
      <alignment horizontal="center"/>
    </xf>
    <xf numFmtId="0" fontId="9" fillId="0" borderId="36" xfId="8" applyFont="1" applyFill="1" applyBorder="1" applyAlignment="1">
      <alignment horizontal="right" vertical="center" wrapText="1"/>
    </xf>
    <xf numFmtId="0" fontId="9" fillId="0" borderId="37" xfId="8" applyFont="1" applyFill="1" applyBorder="1" applyAlignment="1">
      <alignment horizontal="left" vertical="center" wrapText="1"/>
    </xf>
    <xf numFmtId="0" fontId="9" fillId="0" borderId="37" xfId="8" applyFont="1" applyFill="1" applyBorder="1" applyAlignment="1">
      <alignment horizontal="right" vertical="center" wrapText="1"/>
    </xf>
    <xf numFmtId="0" fontId="9" fillId="0" borderId="40" xfId="8" applyFont="1" applyFill="1" applyBorder="1" applyAlignment="1">
      <alignment horizontal="right" vertical="center" wrapText="1"/>
    </xf>
    <xf numFmtId="0" fontId="26" fillId="0" borderId="7" xfId="10" applyFont="1" applyBorder="1" applyAlignment="1">
      <alignment horizontal="center" wrapText="1"/>
    </xf>
    <xf numFmtId="0" fontId="26" fillId="0" borderId="0" xfId="10" applyFont="1" applyBorder="1" applyAlignment="1">
      <alignment horizontal="center" wrapText="1"/>
    </xf>
    <xf numFmtId="0" fontId="26" fillId="0" borderId="15" xfId="10" applyFont="1" applyBorder="1" applyAlignment="1">
      <alignment horizontal="center" wrapText="1"/>
    </xf>
    <xf numFmtId="0" fontId="26" fillId="0" borderId="12" xfId="10" applyFont="1" applyBorder="1" applyAlignment="1">
      <alignment horizontal="center" wrapText="1"/>
    </xf>
    <xf numFmtId="0" fontId="26" fillId="0" borderId="13" xfId="10" applyFont="1" applyBorder="1" applyAlignment="1">
      <alignment horizontal="center" wrapText="1"/>
    </xf>
    <xf numFmtId="0" fontId="26" fillId="0" borderId="14" xfId="10" applyFont="1" applyBorder="1" applyAlignment="1">
      <alignment horizontal="center" wrapText="1"/>
    </xf>
    <xf numFmtId="0" fontId="17" fillId="0" borderId="7" xfId="10" applyFont="1" applyBorder="1" applyAlignment="1">
      <alignment horizontal="center" wrapText="1"/>
    </xf>
    <xf numFmtId="0" fontId="17" fillId="0" borderId="0" xfId="10" applyFont="1" applyBorder="1" applyAlignment="1">
      <alignment horizontal="center" wrapText="1"/>
    </xf>
    <xf numFmtId="0" fontId="17" fillId="0" borderId="15" xfId="10" applyFont="1" applyBorder="1" applyAlignment="1">
      <alignment horizontal="center" wrapText="1"/>
    </xf>
    <xf numFmtId="0" fontId="25" fillId="0" borderId="7" xfId="10" applyFont="1" applyBorder="1" applyAlignment="1">
      <alignment horizontal="center" vertical="top" wrapText="1"/>
    </xf>
    <xf numFmtId="0" fontId="25" fillId="0" borderId="0" xfId="10" applyFont="1" applyBorder="1" applyAlignment="1">
      <alignment horizontal="center" vertical="top" wrapText="1"/>
    </xf>
    <xf numFmtId="0" fontId="25" fillId="0" borderId="15" xfId="10" applyFont="1" applyBorder="1" applyAlignment="1">
      <alignment horizontal="center" vertical="top" wrapText="1"/>
    </xf>
    <xf numFmtId="0" fontId="9" fillId="0" borderId="7" xfId="8" applyFont="1" applyBorder="1" applyAlignment="1">
      <alignment horizontal="center" vertical="top"/>
    </xf>
    <xf numFmtId="0" fontId="9" fillId="0" borderId="0" xfId="8" applyFont="1" applyBorder="1" applyAlignment="1">
      <alignment horizontal="center" vertical="top"/>
    </xf>
    <xf numFmtId="0" fontId="9" fillId="0" borderId="15" xfId="8" applyFont="1" applyBorder="1" applyAlignment="1">
      <alignment horizontal="center" vertical="top"/>
    </xf>
    <xf numFmtId="0" fontId="10" fillId="0" borderId="7" xfId="8" applyFont="1" applyBorder="1" applyAlignment="1">
      <alignment horizontal="center" wrapText="1"/>
    </xf>
    <xf numFmtId="0" fontId="10" fillId="0" borderId="0" xfId="8" applyFont="1" applyBorder="1" applyAlignment="1">
      <alignment horizontal="center" wrapText="1"/>
    </xf>
    <xf numFmtId="0" fontId="10" fillId="0" borderId="15" xfId="8" applyFont="1" applyBorder="1" applyAlignment="1">
      <alignment horizontal="center" wrapText="1"/>
    </xf>
    <xf numFmtId="0" fontId="7" fillId="0" borderId="7" xfId="8" applyFont="1" applyBorder="1" applyAlignment="1">
      <alignment horizontal="center" vertical="top"/>
    </xf>
    <xf numFmtId="0" fontId="7" fillId="0" borderId="0" xfId="8" applyFont="1" applyBorder="1" applyAlignment="1">
      <alignment horizontal="center" vertical="top"/>
    </xf>
    <xf numFmtId="0" fontId="7" fillId="0" borderId="15" xfId="8" applyFont="1" applyBorder="1" applyAlignment="1">
      <alignment horizontal="center" vertical="top"/>
    </xf>
    <xf numFmtId="0" fontId="10" fillId="0" borderId="7" xfId="8" applyFont="1" applyBorder="1" applyAlignment="1">
      <alignment horizontal="center" vertical="top"/>
    </xf>
    <xf numFmtId="0" fontId="10" fillId="0" borderId="0" xfId="8" applyFont="1" applyBorder="1" applyAlignment="1">
      <alignment horizontal="center" vertical="top"/>
    </xf>
    <xf numFmtId="0" fontId="10" fillId="0" borderId="15" xfId="8" applyFont="1" applyBorder="1" applyAlignment="1">
      <alignment horizontal="center" vertical="top"/>
    </xf>
    <xf numFmtId="0" fontId="26" fillId="0" borderId="2" xfId="8" applyFont="1" applyFill="1" applyBorder="1" applyAlignment="1">
      <alignment vertical="justify" wrapText="1"/>
    </xf>
    <xf numFmtId="0" fontId="26" fillId="0" borderId="0" xfId="8" applyFont="1" applyFill="1" applyBorder="1" applyAlignment="1">
      <alignment vertical="justify" wrapText="1"/>
    </xf>
    <xf numFmtId="0" fontId="26" fillId="0" borderId="6" xfId="8" applyFont="1" applyFill="1" applyBorder="1" applyAlignment="1">
      <alignment vertical="justify" wrapText="1"/>
    </xf>
    <xf numFmtId="0" fontId="25" fillId="0" borderId="16" xfId="10" applyFont="1" applyBorder="1" applyAlignment="1">
      <alignment horizontal="center" vertical="top" wrapText="1"/>
    </xf>
    <xf numFmtId="0" fontId="25" fillId="0" borderId="17" xfId="10" applyFont="1" applyBorder="1" applyAlignment="1">
      <alignment horizontal="center" vertical="top" wrapText="1"/>
    </xf>
    <xf numFmtId="0" fontId="25" fillId="0" borderId="18" xfId="10" applyFont="1" applyBorder="1" applyAlignment="1">
      <alignment horizontal="center" vertical="top" wrapText="1"/>
    </xf>
    <xf numFmtId="0" fontId="26" fillId="0" borderId="24" xfId="8" applyFont="1" applyBorder="1" applyAlignment="1">
      <alignment vertical="top" wrapText="1"/>
    </xf>
    <xf numFmtId="0" fontId="26" fillId="0" borderId="26" xfId="8" applyFont="1" applyBorder="1" applyAlignment="1">
      <alignment vertical="top" wrapText="1"/>
    </xf>
    <xf numFmtId="0" fontId="26" fillId="0" borderId="31" xfId="8" applyFont="1" applyBorder="1" applyAlignment="1">
      <alignment vertical="top" wrapText="1"/>
    </xf>
    <xf numFmtId="0" fontId="25" fillId="0" borderId="28" xfId="8" applyFont="1" applyFill="1" applyBorder="1" applyAlignment="1">
      <alignment wrapText="1"/>
    </xf>
    <xf numFmtId="0" fontId="25" fillId="0" borderId="3" xfId="8" applyFont="1" applyFill="1" applyBorder="1" applyAlignment="1">
      <alignment wrapText="1"/>
    </xf>
    <xf numFmtId="0" fontId="25" fillId="0" borderId="41" xfId="8" applyFont="1" applyFill="1" applyBorder="1" applyAlignment="1">
      <alignment wrapText="1"/>
    </xf>
    <xf numFmtId="0" fontId="25" fillId="0" borderId="4" xfId="8" applyFont="1" applyFill="1" applyBorder="1" applyAlignment="1">
      <alignment wrapText="1"/>
    </xf>
    <xf numFmtId="0" fontId="25" fillId="0" borderId="1" xfId="8" applyFont="1" applyFill="1" applyBorder="1" applyAlignment="1">
      <alignment wrapText="1"/>
    </xf>
    <xf numFmtId="0" fontId="25" fillId="0" borderId="9" xfId="8" applyFont="1" applyFill="1" applyBorder="1" applyAlignment="1">
      <alignment wrapText="1"/>
    </xf>
    <xf numFmtId="0" fontId="26" fillId="0" borderId="0" xfId="8" applyFont="1" applyFill="1" applyBorder="1" applyAlignment="1">
      <alignment horizontal="center" vertical="center" wrapText="1"/>
    </xf>
    <xf numFmtId="0" fontId="26" fillId="0" borderId="4" xfId="8" applyFont="1" applyFill="1" applyBorder="1" applyAlignment="1">
      <alignment horizontal="center" vertical="center" wrapText="1"/>
    </xf>
    <xf numFmtId="0" fontId="26" fillId="0" borderId="1" xfId="8" applyFont="1" applyFill="1" applyBorder="1" applyAlignment="1">
      <alignment horizontal="center" vertical="center" wrapText="1"/>
    </xf>
    <xf numFmtId="0" fontId="26" fillId="0" borderId="9" xfId="8" applyFont="1" applyFill="1" applyBorder="1" applyAlignment="1">
      <alignment horizontal="center" vertical="center" wrapText="1"/>
    </xf>
    <xf numFmtId="4" fontId="27" fillId="0" borderId="10" xfId="8" applyNumberFormat="1" applyFont="1" applyBorder="1" applyAlignment="1">
      <alignment horizontal="center" vertical="center" wrapText="1"/>
    </xf>
    <xf numFmtId="4" fontId="27" fillId="0" borderId="11" xfId="8" applyNumberFormat="1" applyFont="1" applyBorder="1" applyAlignment="1">
      <alignment horizontal="center" vertical="center" wrapText="1"/>
    </xf>
    <xf numFmtId="4" fontId="27" fillId="0" borderId="20" xfId="8" applyNumberFormat="1" applyFont="1" applyBorder="1" applyAlignment="1">
      <alignment horizontal="center" vertical="center" wrapText="1"/>
    </xf>
    <xf numFmtId="0" fontId="25" fillId="0" borderId="21" xfId="8" applyFont="1" applyBorder="1" applyAlignment="1">
      <alignment vertical="top" wrapText="1"/>
    </xf>
    <xf numFmtId="0" fontId="25" fillId="0" borderId="23" xfId="8" applyFont="1" applyBorder="1" applyAlignment="1">
      <alignment vertical="top" wrapText="1"/>
    </xf>
    <xf numFmtId="0" fontId="25" fillId="0" borderId="30" xfId="8" applyFont="1" applyBorder="1" applyAlignment="1">
      <alignment vertical="top" wrapText="1"/>
    </xf>
    <xf numFmtId="4" fontId="26" fillId="0" borderId="24" xfId="8" applyNumberFormat="1" applyFont="1" applyBorder="1" applyAlignment="1">
      <alignment horizontal="center" vertical="top" wrapText="1"/>
    </xf>
    <xf numFmtId="4" fontId="26" fillId="0" borderId="26" xfId="8" applyNumberFormat="1" applyFont="1" applyBorder="1" applyAlignment="1">
      <alignment horizontal="center" vertical="top" wrapText="1"/>
    </xf>
    <xf numFmtId="4" fontId="26" fillId="0" borderId="31" xfId="8" applyNumberFormat="1" applyFont="1" applyBorder="1" applyAlignment="1">
      <alignment horizontal="center" vertical="top" wrapText="1"/>
    </xf>
    <xf numFmtId="0" fontId="26" fillId="0" borderId="24" xfId="8" applyFont="1" applyBorder="1" applyAlignment="1">
      <alignment horizontal="center" vertical="top" wrapText="1"/>
    </xf>
    <xf numFmtId="0" fontId="26" fillId="0" borderId="26" xfId="8" applyFont="1" applyBorder="1" applyAlignment="1">
      <alignment horizontal="center" vertical="top" wrapText="1"/>
    </xf>
    <xf numFmtId="0" fontId="26" fillId="0" borderId="31" xfId="8" applyFont="1" applyBorder="1" applyAlignment="1">
      <alignment horizontal="center" vertical="top" wrapText="1"/>
    </xf>
    <xf numFmtId="0" fontId="26" fillId="0" borderId="24" xfId="8" applyNumberFormat="1" applyFont="1" applyBorder="1" applyAlignment="1">
      <alignment horizontal="center" vertical="top" wrapText="1"/>
    </xf>
    <xf numFmtId="0" fontId="26" fillId="0" borderId="26" xfId="8" applyNumberFormat="1" applyFont="1" applyBorder="1" applyAlignment="1">
      <alignment horizontal="center" vertical="top" wrapText="1"/>
    </xf>
    <xf numFmtId="0" fontId="26" fillId="0" borderId="31" xfId="8" applyNumberFormat="1" applyFont="1" applyBorder="1" applyAlignment="1">
      <alignment horizontal="center" vertical="top" wrapText="1"/>
    </xf>
    <xf numFmtId="0" fontId="25" fillId="0" borderId="35" xfId="8" applyFont="1" applyBorder="1" applyAlignment="1">
      <alignment horizontal="center" vertical="top" wrapText="1"/>
    </xf>
    <xf numFmtId="0" fontId="25" fillId="0" borderId="34" xfId="8" applyFont="1" applyBorder="1" applyAlignment="1">
      <alignment horizontal="center" vertical="top" wrapText="1"/>
    </xf>
    <xf numFmtId="0" fontId="25" fillId="0" borderId="33" xfId="8" applyFont="1" applyBorder="1" applyAlignment="1">
      <alignment horizontal="center" vertical="top" wrapText="1"/>
    </xf>
    <xf numFmtId="4" fontId="26" fillId="0" borderId="10" xfId="8" applyNumberFormat="1" applyFont="1" applyBorder="1" applyAlignment="1">
      <alignment horizontal="center" vertical="center" wrapText="1"/>
    </xf>
    <xf numFmtId="0" fontId="26" fillId="0" borderId="11" xfId="8" applyFont="1" applyBorder="1" applyAlignment="1">
      <alignment horizontal="center" vertical="center" wrapText="1"/>
    </xf>
    <xf numFmtId="0" fontId="26" fillId="0" borderId="20" xfId="8" applyFont="1" applyBorder="1" applyAlignment="1">
      <alignment horizontal="center" vertical="center" wrapText="1"/>
    </xf>
  </cellXfs>
  <cellStyles count="19">
    <cellStyle name="Comma" xfId="1" builtinId="3"/>
    <cellStyle name="Comma 19" xfId="12"/>
    <cellStyle name="Comma 2 2 2" xfId="14"/>
    <cellStyle name="Comma 5" xfId="4"/>
    <cellStyle name="Comma 5 2" xfId="6"/>
    <cellStyle name="Comma 8 2" xfId="9"/>
    <cellStyle name="Normal" xfId="0" builtinId="0"/>
    <cellStyle name="Normal 11" xfId="15"/>
    <cellStyle name="Normal 14" xfId="18"/>
    <cellStyle name="Normal 2" xfId="7"/>
    <cellStyle name="Normal 2 2" xfId="8"/>
    <cellStyle name="Normal 4" xfId="10"/>
    <cellStyle name="Normal 6 5 8 2 7" xfId="16"/>
    <cellStyle name="Normal_Bill11.4 2" xfId="5"/>
    <cellStyle name="Normal_Book1" xfId="2"/>
    <cellStyle name="Normal_Book2" xfId="11"/>
    <cellStyle name="Normal_cost plan 1" xfId="3"/>
    <cellStyle name="Normal_SanitarywareKitengela 1" xfId="17"/>
    <cellStyle name="Normal_Sheet1" xfId="13"/>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1295400</xdr:colOff>
      <xdr:row>5</xdr:row>
      <xdr:rowOff>0</xdr:rowOff>
    </xdr:from>
    <xdr:ext cx="0" cy="556154"/>
    <xdr:pic>
      <xdr:nvPicPr>
        <xdr:cNvPr id="2" name="Picture 1" descr="ALMASHRI_0">
          <a:extLst>
            <a:ext uri="{FF2B5EF4-FFF2-40B4-BE49-F238E27FC236}">
              <a16:creationId xmlns:a16="http://schemas.microsoft.com/office/drawing/2014/main" id="{9A639B93-BEFD-A040-A15F-FD2FEB124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3" name="Picture 1" descr="ALMASHRI_0">
          <a:extLst>
            <a:ext uri="{FF2B5EF4-FFF2-40B4-BE49-F238E27FC236}">
              <a16:creationId xmlns:a16="http://schemas.microsoft.com/office/drawing/2014/main" id="{34FDB16A-CC7E-FE48-AA93-D957AD851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4" name="Picture 1" descr="ALMASHRI_0">
          <a:extLst>
            <a:ext uri="{FF2B5EF4-FFF2-40B4-BE49-F238E27FC236}">
              <a16:creationId xmlns:a16="http://schemas.microsoft.com/office/drawing/2014/main" id="{E794F605-81CC-7648-8A32-1FD16A78E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5" name="Picture 1" descr="ALMASHRI_0">
          <a:extLst>
            <a:ext uri="{FF2B5EF4-FFF2-40B4-BE49-F238E27FC236}">
              <a16:creationId xmlns:a16="http://schemas.microsoft.com/office/drawing/2014/main" id="{90EB3078-9F2E-A847-93F0-86480ACDE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6" name="Picture 1" descr="ALMASHRI_0">
          <a:extLst>
            <a:ext uri="{FF2B5EF4-FFF2-40B4-BE49-F238E27FC236}">
              <a16:creationId xmlns:a16="http://schemas.microsoft.com/office/drawing/2014/main" id="{E18197DF-D916-CD42-B179-AD6CA0984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7" name="Picture 1" descr="ALMASHRI_0">
          <a:extLst>
            <a:ext uri="{FF2B5EF4-FFF2-40B4-BE49-F238E27FC236}">
              <a16:creationId xmlns:a16="http://schemas.microsoft.com/office/drawing/2014/main" id="{65368395-1514-3641-8E38-0C57CCAB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8" name="Picture 1" descr="ALMASHRI_0">
          <a:extLst>
            <a:ext uri="{FF2B5EF4-FFF2-40B4-BE49-F238E27FC236}">
              <a16:creationId xmlns:a16="http://schemas.microsoft.com/office/drawing/2014/main" id="{61D08491-B63A-2C41-946E-7B23FBC19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9" name="Picture 1" descr="ALMASHRI_0">
          <a:extLst>
            <a:ext uri="{FF2B5EF4-FFF2-40B4-BE49-F238E27FC236}">
              <a16:creationId xmlns:a16="http://schemas.microsoft.com/office/drawing/2014/main" id="{2CBCDB4F-A2F8-2E41-AC3A-3E65F4300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10" name="Picture 1" descr="ALMASHRI_0">
          <a:extLst>
            <a:ext uri="{FF2B5EF4-FFF2-40B4-BE49-F238E27FC236}">
              <a16:creationId xmlns:a16="http://schemas.microsoft.com/office/drawing/2014/main" id="{99220071-BAE6-0E44-B34C-1E586360D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11" name="Picture 1" descr="ALMASHRI_0">
          <a:extLst>
            <a:ext uri="{FF2B5EF4-FFF2-40B4-BE49-F238E27FC236}">
              <a16:creationId xmlns:a16="http://schemas.microsoft.com/office/drawing/2014/main" id="{C8FB9219-23EA-2345-BB5D-3294E68E8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12" name="Picture 1" descr="ALMASHRI_0">
          <a:extLst>
            <a:ext uri="{FF2B5EF4-FFF2-40B4-BE49-F238E27FC236}">
              <a16:creationId xmlns:a16="http://schemas.microsoft.com/office/drawing/2014/main" id="{2997266D-5845-1B41-9189-CDB585B64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13" name="Picture 1" descr="ALMASHRI_0">
          <a:extLst>
            <a:ext uri="{FF2B5EF4-FFF2-40B4-BE49-F238E27FC236}">
              <a16:creationId xmlns:a16="http://schemas.microsoft.com/office/drawing/2014/main" id="{8B112C14-DCCC-3F46-988D-D41C5C195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14" name="Picture 1" descr="ALMASHRI_0">
          <a:extLst>
            <a:ext uri="{FF2B5EF4-FFF2-40B4-BE49-F238E27FC236}">
              <a16:creationId xmlns:a16="http://schemas.microsoft.com/office/drawing/2014/main" id="{398A2531-1256-6746-8828-707AA3E8A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15" name="Picture 1" descr="ALMASHRI_0">
          <a:extLst>
            <a:ext uri="{FF2B5EF4-FFF2-40B4-BE49-F238E27FC236}">
              <a16:creationId xmlns:a16="http://schemas.microsoft.com/office/drawing/2014/main" id="{1731794F-6F6D-0B4C-B871-F1AF875FA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16" name="Picture 1" descr="ALMASHRI_0">
          <a:extLst>
            <a:ext uri="{FF2B5EF4-FFF2-40B4-BE49-F238E27FC236}">
              <a16:creationId xmlns:a16="http://schemas.microsoft.com/office/drawing/2014/main" id="{14BE7C6B-DB22-5240-9618-24E117631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17" name="Picture 1" descr="ALMASHRI_0">
          <a:extLst>
            <a:ext uri="{FF2B5EF4-FFF2-40B4-BE49-F238E27FC236}">
              <a16:creationId xmlns:a16="http://schemas.microsoft.com/office/drawing/2014/main" id="{4CC2EABD-7816-DB4E-A6AA-C1A008F94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18" name="Picture 1" descr="ALMASHRI_0">
          <a:extLst>
            <a:ext uri="{FF2B5EF4-FFF2-40B4-BE49-F238E27FC236}">
              <a16:creationId xmlns:a16="http://schemas.microsoft.com/office/drawing/2014/main" id="{46CFE3D7-9D8D-E548-B5DB-C7271D9E6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19" name="Picture 1" descr="ALMASHRI_0">
          <a:extLst>
            <a:ext uri="{FF2B5EF4-FFF2-40B4-BE49-F238E27FC236}">
              <a16:creationId xmlns:a16="http://schemas.microsoft.com/office/drawing/2014/main" id="{F048375B-E681-C54A-BEF9-63685F48D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20" name="Picture 1" descr="ALMASHRI_0">
          <a:extLst>
            <a:ext uri="{FF2B5EF4-FFF2-40B4-BE49-F238E27FC236}">
              <a16:creationId xmlns:a16="http://schemas.microsoft.com/office/drawing/2014/main" id="{49A31990-1FC6-8641-83E6-615D76435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21" name="Picture 1" descr="ALMASHRI_0">
          <a:extLst>
            <a:ext uri="{FF2B5EF4-FFF2-40B4-BE49-F238E27FC236}">
              <a16:creationId xmlns:a16="http://schemas.microsoft.com/office/drawing/2014/main" id="{A74B8DD3-9649-C64E-8500-FC78E909A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22" name="Picture 1" descr="ALMASHRI_0">
          <a:extLst>
            <a:ext uri="{FF2B5EF4-FFF2-40B4-BE49-F238E27FC236}">
              <a16:creationId xmlns:a16="http://schemas.microsoft.com/office/drawing/2014/main" id="{E752173D-15A7-F84D-9CDF-B293BBAB3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23" name="Picture 1" descr="ALMASHRI_0">
          <a:extLst>
            <a:ext uri="{FF2B5EF4-FFF2-40B4-BE49-F238E27FC236}">
              <a16:creationId xmlns:a16="http://schemas.microsoft.com/office/drawing/2014/main" id="{446BB107-A057-504B-B76A-FDC7CB9AF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24" name="Picture 1" descr="ALMASHRI_0">
          <a:extLst>
            <a:ext uri="{FF2B5EF4-FFF2-40B4-BE49-F238E27FC236}">
              <a16:creationId xmlns:a16="http://schemas.microsoft.com/office/drawing/2014/main" id="{02DB0AA9-3528-D249-B74C-EEA9783BA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25" name="Picture 1" descr="ALMASHRI_0">
          <a:extLst>
            <a:ext uri="{FF2B5EF4-FFF2-40B4-BE49-F238E27FC236}">
              <a16:creationId xmlns:a16="http://schemas.microsoft.com/office/drawing/2014/main" id="{07F80C25-0836-AE48-A2AF-DC564B663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26" name="Picture 1" descr="ALMASHRI_0">
          <a:extLst>
            <a:ext uri="{FF2B5EF4-FFF2-40B4-BE49-F238E27FC236}">
              <a16:creationId xmlns:a16="http://schemas.microsoft.com/office/drawing/2014/main" id="{39DF29E3-2F63-B54E-9AE7-8DC112A1F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27" name="Picture 1" descr="ALMASHRI_0">
          <a:extLst>
            <a:ext uri="{FF2B5EF4-FFF2-40B4-BE49-F238E27FC236}">
              <a16:creationId xmlns:a16="http://schemas.microsoft.com/office/drawing/2014/main" id="{2BF9BD6F-6960-FD4E-B7BE-3518CF598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28" name="Picture 1" descr="ALMASHRI_0">
          <a:extLst>
            <a:ext uri="{FF2B5EF4-FFF2-40B4-BE49-F238E27FC236}">
              <a16:creationId xmlns:a16="http://schemas.microsoft.com/office/drawing/2014/main" id="{BBE01A6E-E80C-304F-9346-6ACDF11CF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29" name="Picture 1" descr="ALMASHRI_0">
          <a:extLst>
            <a:ext uri="{FF2B5EF4-FFF2-40B4-BE49-F238E27FC236}">
              <a16:creationId xmlns:a16="http://schemas.microsoft.com/office/drawing/2014/main" id="{9680C412-45FE-9A4D-B2E5-EE224E3EE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30" name="Picture 1" descr="ALMASHRI_0">
          <a:extLst>
            <a:ext uri="{FF2B5EF4-FFF2-40B4-BE49-F238E27FC236}">
              <a16:creationId xmlns:a16="http://schemas.microsoft.com/office/drawing/2014/main" id="{E114B2A3-FA3D-4E42-8ED4-8022655D8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31" name="Picture 1" descr="ALMASHRI_0">
          <a:extLst>
            <a:ext uri="{FF2B5EF4-FFF2-40B4-BE49-F238E27FC236}">
              <a16:creationId xmlns:a16="http://schemas.microsoft.com/office/drawing/2014/main" id="{2EE9EEDD-4DA5-DB4F-89F8-D0B37EF03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32" name="Picture 1" descr="ALMASHRI_0">
          <a:extLst>
            <a:ext uri="{FF2B5EF4-FFF2-40B4-BE49-F238E27FC236}">
              <a16:creationId xmlns:a16="http://schemas.microsoft.com/office/drawing/2014/main" id="{4570E64F-18D2-4C4D-A674-3BC50D490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39672"/>
    <xdr:pic>
      <xdr:nvPicPr>
        <xdr:cNvPr id="33" name="Picture 1" descr="ALMASHRI_0">
          <a:extLst>
            <a:ext uri="{FF2B5EF4-FFF2-40B4-BE49-F238E27FC236}">
              <a16:creationId xmlns:a16="http://schemas.microsoft.com/office/drawing/2014/main" id="{77986E7F-2A21-DE4F-9220-BF25EAE0B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34" name="Picture 1" descr="ALMASHRI_0">
          <a:extLst>
            <a:ext uri="{FF2B5EF4-FFF2-40B4-BE49-F238E27FC236}">
              <a16:creationId xmlns:a16="http://schemas.microsoft.com/office/drawing/2014/main" id="{EB180159-A4E1-364D-95B0-519FB0897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35" name="Picture 1" descr="ALMASHRI_0">
          <a:extLst>
            <a:ext uri="{FF2B5EF4-FFF2-40B4-BE49-F238E27FC236}">
              <a16:creationId xmlns:a16="http://schemas.microsoft.com/office/drawing/2014/main" id="{4F50DE94-7DA0-104E-80DC-D34A5BABC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36" name="Picture 1" descr="ALMASHRI_0">
          <a:extLst>
            <a:ext uri="{FF2B5EF4-FFF2-40B4-BE49-F238E27FC236}">
              <a16:creationId xmlns:a16="http://schemas.microsoft.com/office/drawing/2014/main" id="{2C8D5515-3F99-5545-B205-44D2CC8B9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37" name="Picture 1" descr="ALMASHRI_0">
          <a:extLst>
            <a:ext uri="{FF2B5EF4-FFF2-40B4-BE49-F238E27FC236}">
              <a16:creationId xmlns:a16="http://schemas.microsoft.com/office/drawing/2014/main" id="{EAF9C71B-A93B-0F49-BE31-E0369F724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38" name="Picture 1" descr="ALMASHRI_0">
          <a:extLst>
            <a:ext uri="{FF2B5EF4-FFF2-40B4-BE49-F238E27FC236}">
              <a16:creationId xmlns:a16="http://schemas.microsoft.com/office/drawing/2014/main" id="{81560410-6D8A-F244-94A8-B07D6079D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39" name="Picture 1" descr="ALMASHRI_0">
          <a:extLst>
            <a:ext uri="{FF2B5EF4-FFF2-40B4-BE49-F238E27FC236}">
              <a16:creationId xmlns:a16="http://schemas.microsoft.com/office/drawing/2014/main" id="{AE4B1A4E-F092-CB41-96BC-979D34886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40" name="Picture 1" descr="ALMASHRI_0">
          <a:extLst>
            <a:ext uri="{FF2B5EF4-FFF2-40B4-BE49-F238E27FC236}">
              <a16:creationId xmlns:a16="http://schemas.microsoft.com/office/drawing/2014/main" id="{B1801E2C-7726-A34A-A1C3-E347FD21A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41" name="Picture 1" descr="ALMASHRI_0">
          <a:extLst>
            <a:ext uri="{FF2B5EF4-FFF2-40B4-BE49-F238E27FC236}">
              <a16:creationId xmlns:a16="http://schemas.microsoft.com/office/drawing/2014/main" id="{96D70B3D-D6CB-184C-9009-9CA469F6A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42" name="Picture 1" descr="ALMASHRI_0">
          <a:extLst>
            <a:ext uri="{FF2B5EF4-FFF2-40B4-BE49-F238E27FC236}">
              <a16:creationId xmlns:a16="http://schemas.microsoft.com/office/drawing/2014/main" id="{7F3EB0B3-88DF-8F40-B1D0-5C4128B02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43" name="Picture 1" descr="ALMASHRI_0">
          <a:extLst>
            <a:ext uri="{FF2B5EF4-FFF2-40B4-BE49-F238E27FC236}">
              <a16:creationId xmlns:a16="http://schemas.microsoft.com/office/drawing/2014/main" id="{219B697F-6D79-014A-8CEE-EFF20E383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44" name="Picture 1" descr="ALMASHRI_0">
          <a:extLst>
            <a:ext uri="{FF2B5EF4-FFF2-40B4-BE49-F238E27FC236}">
              <a16:creationId xmlns:a16="http://schemas.microsoft.com/office/drawing/2014/main" id="{90EDC112-9018-E846-A44B-029A6DB43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45" name="Picture 1" descr="ALMASHRI_0">
          <a:extLst>
            <a:ext uri="{FF2B5EF4-FFF2-40B4-BE49-F238E27FC236}">
              <a16:creationId xmlns:a16="http://schemas.microsoft.com/office/drawing/2014/main" id="{E162B394-8500-174A-AB0F-10E41CD6E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46" name="Picture 1" descr="ALMASHRI_0">
          <a:extLst>
            <a:ext uri="{FF2B5EF4-FFF2-40B4-BE49-F238E27FC236}">
              <a16:creationId xmlns:a16="http://schemas.microsoft.com/office/drawing/2014/main" id="{13719206-97CB-C546-BD47-EC9F62BA0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47" name="Picture 1" descr="ALMASHRI_0">
          <a:extLst>
            <a:ext uri="{FF2B5EF4-FFF2-40B4-BE49-F238E27FC236}">
              <a16:creationId xmlns:a16="http://schemas.microsoft.com/office/drawing/2014/main" id="{1A30B037-B7CC-9345-9B1E-C5F9BBFF7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48" name="Picture 1" descr="ALMASHRI_0">
          <a:extLst>
            <a:ext uri="{FF2B5EF4-FFF2-40B4-BE49-F238E27FC236}">
              <a16:creationId xmlns:a16="http://schemas.microsoft.com/office/drawing/2014/main" id="{9D13734B-EE38-264B-814D-0588EB8D1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556154"/>
    <xdr:pic>
      <xdr:nvPicPr>
        <xdr:cNvPr id="49" name="Picture 1" descr="ALMASHRI_0">
          <a:extLst>
            <a:ext uri="{FF2B5EF4-FFF2-40B4-BE49-F238E27FC236}">
              <a16:creationId xmlns:a16="http://schemas.microsoft.com/office/drawing/2014/main" id="{CCD062C5-B80F-AE49-8846-94149E019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0" name="Picture 1" descr="ALMASHRI_0">
          <a:extLst>
            <a:ext uri="{FF2B5EF4-FFF2-40B4-BE49-F238E27FC236}">
              <a16:creationId xmlns:a16="http://schemas.microsoft.com/office/drawing/2014/main" id="{2FA6BD2B-E082-EC4A-86F6-8C4A1980D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1" name="Picture 1" descr="ALMASHRI_0">
          <a:extLst>
            <a:ext uri="{FF2B5EF4-FFF2-40B4-BE49-F238E27FC236}">
              <a16:creationId xmlns:a16="http://schemas.microsoft.com/office/drawing/2014/main" id="{E5845995-972B-BA48-8589-7FD397355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2" name="Picture 1" descr="ALMASHRI_0">
          <a:extLst>
            <a:ext uri="{FF2B5EF4-FFF2-40B4-BE49-F238E27FC236}">
              <a16:creationId xmlns:a16="http://schemas.microsoft.com/office/drawing/2014/main" id="{E3604756-8D66-7B47-9AF0-AB0424392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3" name="Picture 1" descr="ALMASHRI_0">
          <a:extLst>
            <a:ext uri="{FF2B5EF4-FFF2-40B4-BE49-F238E27FC236}">
              <a16:creationId xmlns:a16="http://schemas.microsoft.com/office/drawing/2014/main" id="{ED20C1CE-414B-AA48-83BE-8F4D7F703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4" name="Picture 1" descr="ALMASHRI_0">
          <a:extLst>
            <a:ext uri="{FF2B5EF4-FFF2-40B4-BE49-F238E27FC236}">
              <a16:creationId xmlns:a16="http://schemas.microsoft.com/office/drawing/2014/main" id="{59BBFD3A-2571-BE43-9647-D4A800069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5" name="Picture 1" descr="ALMASHRI_0">
          <a:extLst>
            <a:ext uri="{FF2B5EF4-FFF2-40B4-BE49-F238E27FC236}">
              <a16:creationId xmlns:a16="http://schemas.microsoft.com/office/drawing/2014/main" id="{995D4E5B-CF14-4042-9269-2E7FE4683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6" name="Picture 1" descr="ALMASHRI_0">
          <a:extLst>
            <a:ext uri="{FF2B5EF4-FFF2-40B4-BE49-F238E27FC236}">
              <a16:creationId xmlns:a16="http://schemas.microsoft.com/office/drawing/2014/main" id="{395834BD-5BFF-634A-A970-33A73F5FC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7" name="Picture 1" descr="ALMASHRI_0">
          <a:extLst>
            <a:ext uri="{FF2B5EF4-FFF2-40B4-BE49-F238E27FC236}">
              <a16:creationId xmlns:a16="http://schemas.microsoft.com/office/drawing/2014/main" id="{6F371E8F-CCA2-3440-A561-2EFE7F454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8" name="Picture 1" descr="ALMASHRI_0">
          <a:extLst>
            <a:ext uri="{FF2B5EF4-FFF2-40B4-BE49-F238E27FC236}">
              <a16:creationId xmlns:a16="http://schemas.microsoft.com/office/drawing/2014/main" id="{4558B5FD-9913-954A-9DBD-357F82743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9" name="Picture 1" descr="ALMASHRI_0">
          <a:extLst>
            <a:ext uri="{FF2B5EF4-FFF2-40B4-BE49-F238E27FC236}">
              <a16:creationId xmlns:a16="http://schemas.microsoft.com/office/drawing/2014/main" id="{6F2D3507-81AF-D946-B194-CF3CE72DF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60" name="Picture 1" descr="ALMASHRI_0">
          <a:extLst>
            <a:ext uri="{FF2B5EF4-FFF2-40B4-BE49-F238E27FC236}">
              <a16:creationId xmlns:a16="http://schemas.microsoft.com/office/drawing/2014/main" id="{77F7F27A-4B91-0B4C-B951-6FA29813B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61" name="Picture 1" descr="ALMASHRI_0">
          <a:extLst>
            <a:ext uri="{FF2B5EF4-FFF2-40B4-BE49-F238E27FC236}">
              <a16:creationId xmlns:a16="http://schemas.microsoft.com/office/drawing/2014/main" id="{A399CB10-EF18-BB4F-8060-D7536B74B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62" name="Picture 1" descr="ALMASHRI_0">
          <a:extLst>
            <a:ext uri="{FF2B5EF4-FFF2-40B4-BE49-F238E27FC236}">
              <a16:creationId xmlns:a16="http://schemas.microsoft.com/office/drawing/2014/main" id="{9D182DE7-035C-0A4A-930A-A70B9832C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63" name="Picture 1" descr="ALMASHRI_0">
          <a:extLst>
            <a:ext uri="{FF2B5EF4-FFF2-40B4-BE49-F238E27FC236}">
              <a16:creationId xmlns:a16="http://schemas.microsoft.com/office/drawing/2014/main" id="{B922E299-A142-2149-96A0-17AC0C0CA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64" name="Picture 1" descr="ALMASHRI_0">
          <a:extLst>
            <a:ext uri="{FF2B5EF4-FFF2-40B4-BE49-F238E27FC236}">
              <a16:creationId xmlns:a16="http://schemas.microsoft.com/office/drawing/2014/main" id="{53DBED88-F989-714B-A2A7-7156804A5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65" name="Picture 1" descr="ALMASHRI_0">
          <a:extLst>
            <a:ext uri="{FF2B5EF4-FFF2-40B4-BE49-F238E27FC236}">
              <a16:creationId xmlns:a16="http://schemas.microsoft.com/office/drawing/2014/main" id="{DF61E65D-A1DE-CF4B-A656-84BB95E4A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6" name="Picture 1" descr="ALMASHRI_0">
          <a:extLst>
            <a:ext uri="{FF2B5EF4-FFF2-40B4-BE49-F238E27FC236}">
              <a16:creationId xmlns:a16="http://schemas.microsoft.com/office/drawing/2014/main" id="{BBF662EA-09EA-A243-AFB4-70A70A31B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7" name="Picture 1" descr="ALMASHRI_0">
          <a:extLst>
            <a:ext uri="{FF2B5EF4-FFF2-40B4-BE49-F238E27FC236}">
              <a16:creationId xmlns:a16="http://schemas.microsoft.com/office/drawing/2014/main" id="{190C2E9D-F70D-9047-9D57-6CB44B7DA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8" name="Picture 1" descr="ALMASHRI_0">
          <a:extLst>
            <a:ext uri="{FF2B5EF4-FFF2-40B4-BE49-F238E27FC236}">
              <a16:creationId xmlns:a16="http://schemas.microsoft.com/office/drawing/2014/main" id="{8DD2BE84-9E76-6342-A6CA-B685CB842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9" name="Picture 1" descr="ALMASHRI_0">
          <a:extLst>
            <a:ext uri="{FF2B5EF4-FFF2-40B4-BE49-F238E27FC236}">
              <a16:creationId xmlns:a16="http://schemas.microsoft.com/office/drawing/2014/main" id="{40633FF3-7AC5-C84F-84C1-8C179AA68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70" name="Picture 1" descr="ALMASHRI_0">
          <a:extLst>
            <a:ext uri="{FF2B5EF4-FFF2-40B4-BE49-F238E27FC236}">
              <a16:creationId xmlns:a16="http://schemas.microsoft.com/office/drawing/2014/main" id="{A124C765-6FB5-A943-8261-EA9647B5C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71" name="Picture 1" descr="ALMASHRI_0">
          <a:extLst>
            <a:ext uri="{FF2B5EF4-FFF2-40B4-BE49-F238E27FC236}">
              <a16:creationId xmlns:a16="http://schemas.microsoft.com/office/drawing/2014/main" id="{7DDBD20A-6789-A043-AC81-A1F74BB08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72" name="Picture 1" descr="ALMASHRI_0">
          <a:extLst>
            <a:ext uri="{FF2B5EF4-FFF2-40B4-BE49-F238E27FC236}">
              <a16:creationId xmlns:a16="http://schemas.microsoft.com/office/drawing/2014/main" id="{361D2C50-E7C0-3A42-BCB3-EA70229AF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73" name="Picture 1" descr="ALMASHRI_0">
          <a:extLst>
            <a:ext uri="{FF2B5EF4-FFF2-40B4-BE49-F238E27FC236}">
              <a16:creationId xmlns:a16="http://schemas.microsoft.com/office/drawing/2014/main" id="{CF515410-B7D8-C549-AEC0-619DB5EAB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74" name="Picture 1" descr="ALMASHRI_0">
          <a:extLst>
            <a:ext uri="{FF2B5EF4-FFF2-40B4-BE49-F238E27FC236}">
              <a16:creationId xmlns:a16="http://schemas.microsoft.com/office/drawing/2014/main" id="{75F77206-953E-1D46-A917-611B68F06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75" name="Picture 1" descr="ALMASHRI_0">
          <a:extLst>
            <a:ext uri="{FF2B5EF4-FFF2-40B4-BE49-F238E27FC236}">
              <a16:creationId xmlns:a16="http://schemas.microsoft.com/office/drawing/2014/main" id="{5B9089FD-2772-1B48-AD28-E764C8CAB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76" name="Picture 1" descr="ALMASHRI_0">
          <a:extLst>
            <a:ext uri="{FF2B5EF4-FFF2-40B4-BE49-F238E27FC236}">
              <a16:creationId xmlns:a16="http://schemas.microsoft.com/office/drawing/2014/main" id="{5AD935C5-1348-CA40-85A9-3E83234A3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77" name="Picture 1" descr="ALMASHRI_0">
          <a:extLst>
            <a:ext uri="{FF2B5EF4-FFF2-40B4-BE49-F238E27FC236}">
              <a16:creationId xmlns:a16="http://schemas.microsoft.com/office/drawing/2014/main" id="{D70FDCDE-6523-1343-B80E-AD37AF288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78" name="Picture 1" descr="ALMASHRI_0">
          <a:extLst>
            <a:ext uri="{FF2B5EF4-FFF2-40B4-BE49-F238E27FC236}">
              <a16:creationId xmlns:a16="http://schemas.microsoft.com/office/drawing/2014/main" id="{C547CEFA-9FD1-5141-A510-BE33A7BED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79" name="Picture 1" descr="ALMASHRI_0">
          <a:extLst>
            <a:ext uri="{FF2B5EF4-FFF2-40B4-BE49-F238E27FC236}">
              <a16:creationId xmlns:a16="http://schemas.microsoft.com/office/drawing/2014/main" id="{1F145BC8-B504-5945-8D60-CE4D04B71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80" name="Picture 1" descr="ALMASHRI_0">
          <a:extLst>
            <a:ext uri="{FF2B5EF4-FFF2-40B4-BE49-F238E27FC236}">
              <a16:creationId xmlns:a16="http://schemas.microsoft.com/office/drawing/2014/main" id="{D1ED36DD-8A67-E649-8150-67D0F59CA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81" name="Picture 1" descr="ALMASHRI_0">
          <a:extLst>
            <a:ext uri="{FF2B5EF4-FFF2-40B4-BE49-F238E27FC236}">
              <a16:creationId xmlns:a16="http://schemas.microsoft.com/office/drawing/2014/main" id="{F527559A-B580-C64D-9E79-6334D1111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82" name="Picture 1" descr="ALMASHRI_0">
          <a:extLst>
            <a:ext uri="{FF2B5EF4-FFF2-40B4-BE49-F238E27FC236}">
              <a16:creationId xmlns:a16="http://schemas.microsoft.com/office/drawing/2014/main" id="{0EAB62F4-9629-BB42-99CC-B589A9777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83" name="Picture 1" descr="ALMASHRI_0">
          <a:extLst>
            <a:ext uri="{FF2B5EF4-FFF2-40B4-BE49-F238E27FC236}">
              <a16:creationId xmlns:a16="http://schemas.microsoft.com/office/drawing/2014/main" id="{9D019B83-8E97-4F45-ACEC-A9F9306DA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84" name="Picture 1" descr="ALMASHRI_0">
          <a:extLst>
            <a:ext uri="{FF2B5EF4-FFF2-40B4-BE49-F238E27FC236}">
              <a16:creationId xmlns:a16="http://schemas.microsoft.com/office/drawing/2014/main" id="{204E6D49-83B1-4A49-A76E-3E0A11EFF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85" name="Picture 1" descr="ALMASHRI_0">
          <a:extLst>
            <a:ext uri="{FF2B5EF4-FFF2-40B4-BE49-F238E27FC236}">
              <a16:creationId xmlns:a16="http://schemas.microsoft.com/office/drawing/2014/main" id="{0ECC78FE-6957-2141-8E4A-E708DA491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86" name="Picture 1" descr="ALMASHRI_0">
          <a:extLst>
            <a:ext uri="{FF2B5EF4-FFF2-40B4-BE49-F238E27FC236}">
              <a16:creationId xmlns:a16="http://schemas.microsoft.com/office/drawing/2014/main" id="{FC205B18-EC2F-3742-AF8F-94AA34C3C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87" name="Picture 1" descr="ALMASHRI_0">
          <a:extLst>
            <a:ext uri="{FF2B5EF4-FFF2-40B4-BE49-F238E27FC236}">
              <a16:creationId xmlns:a16="http://schemas.microsoft.com/office/drawing/2014/main" id="{793AA3D2-FFD7-8841-83FC-2A3EA6333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88" name="Picture 1" descr="ALMASHRI_0">
          <a:extLst>
            <a:ext uri="{FF2B5EF4-FFF2-40B4-BE49-F238E27FC236}">
              <a16:creationId xmlns:a16="http://schemas.microsoft.com/office/drawing/2014/main" id="{E75B243D-72AC-5249-BDE0-9B5300735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89" name="Picture 1" descr="ALMASHRI_0">
          <a:extLst>
            <a:ext uri="{FF2B5EF4-FFF2-40B4-BE49-F238E27FC236}">
              <a16:creationId xmlns:a16="http://schemas.microsoft.com/office/drawing/2014/main" id="{647EA5D6-D4AA-EB45-959D-8CB0D7B7F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90" name="Picture 1" descr="ALMASHRI_0">
          <a:extLst>
            <a:ext uri="{FF2B5EF4-FFF2-40B4-BE49-F238E27FC236}">
              <a16:creationId xmlns:a16="http://schemas.microsoft.com/office/drawing/2014/main" id="{19A8FC77-AB97-564C-8D23-189A34954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91" name="Picture 1" descr="ALMASHRI_0">
          <a:extLst>
            <a:ext uri="{FF2B5EF4-FFF2-40B4-BE49-F238E27FC236}">
              <a16:creationId xmlns:a16="http://schemas.microsoft.com/office/drawing/2014/main" id="{A0D894FB-D9E1-5C4E-88D3-33B7B5DF2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92" name="Picture 1" descr="ALMASHRI_0">
          <a:extLst>
            <a:ext uri="{FF2B5EF4-FFF2-40B4-BE49-F238E27FC236}">
              <a16:creationId xmlns:a16="http://schemas.microsoft.com/office/drawing/2014/main" id="{CC0E4444-0751-2A4A-9E2D-032F184D6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93" name="Picture 1" descr="ALMASHRI_0">
          <a:extLst>
            <a:ext uri="{FF2B5EF4-FFF2-40B4-BE49-F238E27FC236}">
              <a16:creationId xmlns:a16="http://schemas.microsoft.com/office/drawing/2014/main" id="{F469F7CB-D01C-F44A-A3C0-45E5566A9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94" name="Picture 1" descr="ALMASHRI_0">
          <a:extLst>
            <a:ext uri="{FF2B5EF4-FFF2-40B4-BE49-F238E27FC236}">
              <a16:creationId xmlns:a16="http://schemas.microsoft.com/office/drawing/2014/main" id="{5B2C262E-F790-654B-8A99-CA75E75DD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95" name="Picture 1" descr="ALMASHRI_0">
          <a:extLst>
            <a:ext uri="{FF2B5EF4-FFF2-40B4-BE49-F238E27FC236}">
              <a16:creationId xmlns:a16="http://schemas.microsoft.com/office/drawing/2014/main" id="{EB680473-5359-394B-B855-C824018BE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96" name="Picture 1" descr="ALMASHRI_0">
          <a:extLst>
            <a:ext uri="{FF2B5EF4-FFF2-40B4-BE49-F238E27FC236}">
              <a16:creationId xmlns:a16="http://schemas.microsoft.com/office/drawing/2014/main" id="{61F7FE71-A7BA-1B4E-8804-22732CF5E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97" name="Picture 1" descr="ALMASHRI_0">
          <a:extLst>
            <a:ext uri="{FF2B5EF4-FFF2-40B4-BE49-F238E27FC236}">
              <a16:creationId xmlns:a16="http://schemas.microsoft.com/office/drawing/2014/main" id="{CCBB6B44-C75C-F248-A992-E6D59E9E6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98" name="Picture 1" descr="ALMASHRI_0">
          <a:extLst>
            <a:ext uri="{FF2B5EF4-FFF2-40B4-BE49-F238E27FC236}">
              <a16:creationId xmlns:a16="http://schemas.microsoft.com/office/drawing/2014/main" id="{D21803B6-23F0-B541-B7A8-88CE64E4C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99" name="Picture 1" descr="ALMASHRI_0">
          <a:extLst>
            <a:ext uri="{FF2B5EF4-FFF2-40B4-BE49-F238E27FC236}">
              <a16:creationId xmlns:a16="http://schemas.microsoft.com/office/drawing/2014/main" id="{911670BE-A374-5C4C-B318-A6D7F05D5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00" name="Picture 1" descr="ALMASHRI_0">
          <a:extLst>
            <a:ext uri="{FF2B5EF4-FFF2-40B4-BE49-F238E27FC236}">
              <a16:creationId xmlns:a16="http://schemas.microsoft.com/office/drawing/2014/main" id="{7D198FF9-9B32-3045-A3C1-AC50B7AD7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01" name="Picture 1" descr="ALMASHRI_0">
          <a:extLst>
            <a:ext uri="{FF2B5EF4-FFF2-40B4-BE49-F238E27FC236}">
              <a16:creationId xmlns:a16="http://schemas.microsoft.com/office/drawing/2014/main" id="{FA0D27F3-5A8D-E04F-8C76-DFCDCD752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02" name="Picture 1" descr="ALMASHRI_0">
          <a:extLst>
            <a:ext uri="{FF2B5EF4-FFF2-40B4-BE49-F238E27FC236}">
              <a16:creationId xmlns:a16="http://schemas.microsoft.com/office/drawing/2014/main" id="{1A10E9D6-204F-7347-BF37-6A296BDF8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03" name="Picture 1" descr="ALMASHRI_0">
          <a:extLst>
            <a:ext uri="{FF2B5EF4-FFF2-40B4-BE49-F238E27FC236}">
              <a16:creationId xmlns:a16="http://schemas.microsoft.com/office/drawing/2014/main" id="{FC6FDA33-E1A4-4342-B763-D6118B57E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04" name="Picture 1" descr="ALMASHRI_0">
          <a:extLst>
            <a:ext uri="{FF2B5EF4-FFF2-40B4-BE49-F238E27FC236}">
              <a16:creationId xmlns:a16="http://schemas.microsoft.com/office/drawing/2014/main" id="{B6B353B2-D341-3F42-AF37-C4C8CD47C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05" name="Picture 1" descr="ALMASHRI_0">
          <a:extLst>
            <a:ext uri="{FF2B5EF4-FFF2-40B4-BE49-F238E27FC236}">
              <a16:creationId xmlns:a16="http://schemas.microsoft.com/office/drawing/2014/main" id="{3DA927D8-3495-D34B-AF68-9E5322E3A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06" name="Picture 1" descr="ALMASHRI_0">
          <a:extLst>
            <a:ext uri="{FF2B5EF4-FFF2-40B4-BE49-F238E27FC236}">
              <a16:creationId xmlns:a16="http://schemas.microsoft.com/office/drawing/2014/main" id="{E388ED88-B3A8-8546-89AD-92467E5F8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07" name="Picture 1" descr="ALMASHRI_0">
          <a:extLst>
            <a:ext uri="{FF2B5EF4-FFF2-40B4-BE49-F238E27FC236}">
              <a16:creationId xmlns:a16="http://schemas.microsoft.com/office/drawing/2014/main" id="{31A7608D-A7D2-374D-996B-CED09118D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08" name="Picture 1" descr="ALMASHRI_0">
          <a:extLst>
            <a:ext uri="{FF2B5EF4-FFF2-40B4-BE49-F238E27FC236}">
              <a16:creationId xmlns:a16="http://schemas.microsoft.com/office/drawing/2014/main" id="{DA62AD25-1418-8C4B-8B01-23DB4CCBAD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09" name="Picture 1" descr="ALMASHRI_0">
          <a:extLst>
            <a:ext uri="{FF2B5EF4-FFF2-40B4-BE49-F238E27FC236}">
              <a16:creationId xmlns:a16="http://schemas.microsoft.com/office/drawing/2014/main" id="{ACFEE2A9-5DAC-304B-8CAE-534A8F325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10" name="Picture 1" descr="ALMASHRI_0">
          <a:extLst>
            <a:ext uri="{FF2B5EF4-FFF2-40B4-BE49-F238E27FC236}">
              <a16:creationId xmlns:a16="http://schemas.microsoft.com/office/drawing/2014/main" id="{67DA3EA9-A74C-FF47-8320-4A42A5A4C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11" name="Picture 1" descr="ALMASHRI_0">
          <a:extLst>
            <a:ext uri="{FF2B5EF4-FFF2-40B4-BE49-F238E27FC236}">
              <a16:creationId xmlns:a16="http://schemas.microsoft.com/office/drawing/2014/main" id="{5AF73E28-3738-8A41-A7B9-31D3AA092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12" name="Picture 1" descr="ALMASHRI_0">
          <a:extLst>
            <a:ext uri="{FF2B5EF4-FFF2-40B4-BE49-F238E27FC236}">
              <a16:creationId xmlns:a16="http://schemas.microsoft.com/office/drawing/2014/main" id="{D396201B-4B77-BD42-86DC-AA7638E9F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13" name="Picture 1" descr="ALMASHRI_0">
          <a:extLst>
            <a:ext uri="{FF2B5EF4-FFF2-40B4-BE49-F238E27FC236}">
              <a16:creationId xmlns:a16="http://schemas.microsoft.com/office/drawing/2014/main" id="{5D2BDDA2-7F7A-9D4A-9B6A-E223A8795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14" name="Picture 1" descr="ALMASHRI_0">
          <a:extLst>
            <a:ext uri="{FF2B5EF4-FFF2-40B4-BE49-F238E27FC236}">
              <a16:creationId xmlns:a16="http://schemas.microsoft.com/office/drawing/2014/main" id="{CB75F20A-3222-F14C-84DA-5FE79765C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15" name="Picture 1" descr="ALMASHRI_0">
          <a:extLst>
            <a:ext uri="{FF2B5EF4-FFF2-40B4-BE49-F238E27FC236}">
              <a16:creationId xmlns:a16="http://schemas.microsoft.com/office/drawing/2014/main" id="{D70EDD7C-D9E6-1145-A1C3-0620EA26B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16" name="Picture 1" descr="ALMASHRI_0">
          <a:extLst>
            <a:ext uri="{FF2B5EF4-FFF2-40B4-BE49-F238E27FC236}">
              <a16:creationId xmlns:a16="http://schemas.microsoft.com/office/drawing/2014/main" id="{D1554A72-7CA9-814C-8301-067F3C758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17" name="Picture 1" descr="ALMASHRI_0">
          <a:extLst>
            <a:ext uri="{FF2B5EF4-FFF2-40B4-BE49-F238E27FC236}">
              <a16:creationId xmlns:a16="http://schemas.microsoft.com/office/drawing/2014/main" id="{B20919DE-9EA7-B749-A0E0-B6E9AF4148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18" name="Picture 1" descr="ALMASHRI_0">
          <a:extLst>
            <a:ext uri="{FF2B5EF4-FFF2-40B4-BE49-F238E27FC236}">
              <a16:creationId xmlns:a16="http://schemas.microsoft.com/office/drawing/2014/main" id="{2ADF49A9-E0C8-A341-912F-9385D3796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19" name="Picture 1" descr="ALMASHRI_0">
          <a:extLst>
            <a:ext uri="{FF2B5EF4-FFF2-40B4-BE49-F238E27FC236}">
              <a16:creationId xmlns:a16="http://schemas.microsoft.com/office/drawing/2014/main" id="{1E827C70-4E96-AE47-9EC1-CE256FDA6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20" name="Picture 1" descr="ALMASHRI_0">
          <a:extLst>
            <a:ext uri="{FF2B5EF4-FFF2-40B4-BE49-F238E27FC236}">
              <a16:creationId xmlns:a16="http://schemas.microsoft.com/office/drawing/2014/main" id="{6BA1E796-69DB-4145-BAE2-7D4187BAB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21" name="Picture 1" descr="ALMASHRI_0">
          <a:extLst>
            <a:ext uri="{FF2B5EF4-FFF2-40B4-BE49-F238E27FC236}">
              <a16:creationId xmlns:a16="http://schemas.microsoft.com/office/drawing/2014/main" id="{F30446AD-6BD9-F848-9816-CAF6F39B0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22" name="Picture 1" descr="ALMASHRI_0">
          <a:extLst>
            <a:ext uri="{FF2B5EF4-FFF2-40B4-BE49-F238E27FC236}">
              <a16:creationId xmlns:a16="http://schemas.microsoft.com/office/drawing/2014/main" id="{7C16B5F6-08BE-044D-B855-55945A538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23" name="Picture 1" descr="ALMASHRI_0">
          <a:extLst>
            <a:ext uri="{FF2B5EF4-FFF2-40B4-BE49-F238E27FC236}">
              <a16:creationId xmlns:a16="http://schemas.microsoft.com/office/drawing/2014/main" id="{0296BCB9-6361-2F4E-9BAE-A87177AB0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24" name="Picture 1" descr="ALMASHRI_0">
          <a:extLst>
            <a:ext uri="{FF2B5EF4-FFF2-40B4-BE49-F238E27FC236}">
              <a16:creationId xmlns:a16="http://schemas.microsoft.com/office/drawing/2014/main" id="{F74532FE-E9DD-6549-B3BE-F194F66A0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25" name="Picture 1" descr="ALMASHRI_0">
          <a:extLst>
            <a:ext uri="{FF2B5EF4-FFF2-40B4-BE49-F238E27FC236}">
              <a16:creationId xmlns:a16="http://schemas.microsoft.com/office/drawing/2014/main" id="{0CCCD396-5D7F-7C47-A9CF-F710507B9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26" name="Picture 1" descr="ALMASHRI_0">
          <a:extLst>
            <a:ext uri="{FF2B5EF4-FFF2-40B4-BE49-F238E27FC236}">
              <a16:creationId xmlns:a16="http://schemas.microsoft.com/office/drawing/2014/main" id="{A7BBC260-94E5-A646-9288-E896EAA64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27" name="Picture 1" descr="ALMASHRI_0">
          <a:extLst>
            <a:ext uri="{FF2B5EF4-FFF2-40B4-BE49-F238E27FC236}">
              <a16:creationId xmlns:a16="http://schemas.microsoft.com/office/drawing/2014/main" id="{79F95543-F26D-1444-8236-47EF982AE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28" name="Picture 1" descr="ALMASHRI_0">
          <a:extLst>
            <a:ext uri="{FF2B5EF4-FFF2-40B4-BE49-F238E27FC236}">
              <a16:creationId xmlns:a16="http://schemas.microsoft.com/office/drawing/2014/main" id="{47DD75FD-4818-F743-BE46-1DF1425D6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29" name="Picture 1" descr="ALMASHRI_0">
          <a:extLst>
            <a:ext uri="{FF2B5EF4-FFF2-40B4-BE49-F238E27FC236}">
              <a16:creationId xmlns:a16="http://schemas.microsoft.com/office/drawing/2014/main" id="{ED96505C-0DCB-C144-8BED-04444B382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30" name="Picture 1" descr="ALMASHRI_0">
          <a:extLst>
            <a:ext uri="{FF2B5EF4-FFF2-40B4-BE49-F238E27FC236}">
              <a16:creationId xmlns:a16="http://schemas.microsoft.com/office/drawing/2014/main" id="{04DDDDAB-85EB-2940-AC8E-3CBF37DA8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31" name="Picture 1" descr="ALMASHRI_0">
          <a:extLst>
            <a:ext uri="{FF2B5EF4-FFF2-40B4-BE49-F238E27FC236}">
              <a16:creationId xmlns:a16="http://schemas.microsoft.com/office/drawing/2014/main" id="{4A6593D0-55CC-874B-9D96-82055F7ED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32" name="Picture 1" descr="ALMASHRI_0">
          <a:extLst>
            <a:ext uri="{FF2B5EF4-FFF2-40B4-BE49-F238E27FC236}">
              <a16:creationId xmlns:a16="http://schemas.microsoft.com/office/drawing/2014/main" id="{AECEB90D-825A-4A42-AE34-1EDF4B3AD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33" name="Picture 1" descr="ALMASHRI_0">
          <a:extLst>
            <a:ext uri="{FF2B5EF4-FFF2-40B4-BE49-F238E27FC236}">
              <a16:creationId xmlns:a16="http://schemas.microsoft.com/office/drawing/2014/main" id="{173F57BB-0E07-3249-BB09-04415908A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34" name="Picture 1" descr="ALMASHRI_0">
          <a:extLst>
            <a:ext uri="{FF2B5EF4-FFF2-40B4-BE49-F238E27FC236}">
              <a16:creationId xmlns:a16="http://schemas.microsoft.com/office/drawing/2014/main" id="{4347ED4D-B8A9-3149-BEEE-2CEB12BA5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35" name="Picture 1" descr="ALMASHRI_0">
          <a:extLst>
            <a:ext uri="{FF2B5EF4-FFF2-40B4-BE49-F238E27FC236}">
              <a16:creationId xmlns:a16="http://schemas.microsoft.com/office/drawing/2014/main" id="{6D50AF33-9AE1-E846-BA92-0B3006578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36" name="Picture 1" descr="ALMASHRI_0">
          <a:extLst>
            <a:ext uri="{FF2B5EF4-FFF2-40B4-BE49-F238E27FC236}">
              <a16:creationId xmlns:a16="http://schemas.microsoft.com/office/drawing/2014/main" id="{D8943376-1D88-2442-A1F1-4EA27B9E1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37" name="Picture 1" descr="ALMASHRI_0">
          <a:extLst>
            <a:ext uri="{FF2B5EF4-FFF2-40B4-BE49-F238E27FC236}">
              <a16:creationId xmlns:a16="http://schemas.microsoft.com/office/drawing/2014/main" id="{D055D6E2-CD90-294A-81DC-A75DAEDD5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38" name="Picture 1" descr="ALMASHRI_0">
          <a:extLst>
            <a:ext uri="{FF2B5EF4-FFF2-40B4-BE49-F238E27FC236}">
              <a16:creationId xmlns:a16="http://schemas.microsoft.com/office/drawing/2014/main" id="{F22A609F-52FB-0C49-8958-A3379B4E1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39" name="Picture 1" descr="ALMASHRI_0">
          <a:extLst>
            <a:ext uri="{FF2B5EF4-FFF2-40B4-BE49-F238E27FC236}">
              <a16:creationId xmlns:a16="http://schemas.microsoft.com/office/drawing/2014/main" id="{35FD030C-8102-8D4C-B115-CAECB3DE3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40" name="Picture 1" descr="ALMASHRI_0">
          <a:extLst>
            <a:ext uri="{FF2B5EF4-FFF2-40B4-BE49-F238E27FC236}">
              <a16:creationId xmlns:a16="http://schemas.microsoft.com/office/drawing/2014/main" id="{81E0D568-2425-504D-8C70-83D56B77C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41" name="Picture 1" descr="ALMASHRI_0">
          <a:extLst>
            <a:ext uri="{FF2B5EF4-FFF2-40B4-BE49-F238E27FC236}">
              <a16:creationId xmlns:a16="http://schemas.microsoft.com/office/drawing/2014/main" id="{4C4A139D-57A9-5840-8B1A-6C3444972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42" name="Picture 1" descr="ALMASHRI_0">
          <a:extLst>
            <a:ext uri="{FF2B5EF4-FFF2-40B4-BE49-F238E27FC236}">
              <a16:creationId xmlns:a16="http://schemas.microsoft.com/office/drawing/2014/main" id="{5BF49A09-7BBB-3744-B94E-EC4D0B216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43" name="Picture 1" descr="ALMASHRI_0">
          <a:extLst>
            <a:ext uri="{FF2B5EF4-FFF2-40B4-BE49-F238E27FC236}">
              <a16:creationId xmlns:a16="http://schemas.microsoft.com/office/drawing/2014/main" id="{94F0DCE8-C058-8744-9AAF-A9FE7CE34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44" name="Picture 1" descr="ALMASHRI_0">
          <a:extLst>
            <a:ext uri="{FF2B5EF4-FFF2-40B4-BE49-F238E27FC236}">
              <a16:creationId xmlns:a16="http://schemas.microsoft.com/office/drawing/2014/main" id="{30AC1AEE-9ADC-5047-B876-E6EA44EC4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45" name="Picture 1" descr="ALMASHRI_0">
          <a:extLst>
            <a:ext uri="{FF2B5EF4-FFF2-40B4-BE49-F238E27FC236}">
              <a16:creationId xmlns:a16="http://schemas.microsoft.com/office/drawing/2014/main" id="{58A128A9-0A9E-CC42-A1F9-13BB8693C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46" name="Picture 1" descr="ALMASHRI_0">
          <a:extLst>
            <a:ext uri="{FF2B5EF4-FFF2-40B4-BE49-F238E27FC236}">
              <a16:creationId xmlns:a16="http://schemas.microsoft.com/office/drawing/2014/main" id="{1A31AB4F-6335-134D-B62F-737F63B59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47" name="Picture 1" descr="ALMASHRI_0">
          <a:extLst>
            <a:ext uri="{FF2B5EF4-FFF2-40B4-BE49-F238E27FC236}">
              <a16:creationId xmlns:a16="http://schemas.microsoft.com/office/drawing/2014/main" id="{B5CD1C95-C19A-9747-B1FE-73E80E82D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48" name="Picture 1" descr="ALMASHRI_0">
          <a:extLst>
            <a:ext uri="{FF2B5EF4-FFF2-40B4-BE49-F238E27FC236}">
              <a16:creationId xmlns:a16="http://schemas.microsoft.com/office/drawing/2014/main" id="{AF07BBDB-360F-E14F-826A-6D5A7739F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49" name="Picture 1" descr="ALMASHRI_0">
          <a:extLst>
            <a:ext uri="{FF2B5EF4-FFF2-40B4-BE49-F238E27FC236}">
              <a16:creationId xmlns:a16="http://schemas.microsoft.com/office/drawing/2014/main" id="{E03B7266-D557-984A-B6FA-9746EB081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50" name="Picture 1" descr="ALMASHRI_0">
          <a:extLst>
            <a:ext uri="{FF2B5EF4-FFF2-40B4-BE49-F238E27FC236}">
              <a16:creationId xmlns:a16="http://schemas.microsoft.com/office/drawing/2014/main" id="{86229B32-B36E-9F40-87EC-0200E277F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51" name="Picture 1" descr="ALMASHRI_0">
          <a:extLst>
            <a:ext uri="{FF2B5EF4-FFF2-40B4-BE49-F238E27FC236}">
              <a16:creationId xmlns:a16="http://schemas.microsoft.com/office/drawing/2014/main" id="{3DE93089-02B3-8548-B8DB-75C9379B3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52" name="Picture 1" descr="ALMASHRI_0">
          <a:extLst>
            <a:ext uri="{FF2B5EF4-FFF2-40B4-BE49-F238E27FC236}">
              <a16:creationId xmlns:a16="http://schemas.microsoft.com/office/drawing/2014/main" id="{5E1A1923-0AF4-1943-A2CE-238322CE7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53" name="Picture 1" descr="ALMASHRI_0">
          <a:extLst>
            <a:ext uri="{FF2B5EF4-FFF2-40B4-BE49-F238E27FC236}">
              <a16:creationId xmlns:a16="http://schemas.microsoft.com/office/drawing/2014/main" id="{EACFCA29-DD8E-9E48-95BA-01E363A4A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54" name="Picture 1" descr="ALMASHRI_0">
          <a:extLst>
            <a:ext uri="{FF2B5EF4-FFF2-40B4-BE49-F238E27FC236}">
              <a16:creationId xmlns:a16="http://schemas.microsoft.com/office/drawing/2014/main" id="{B8CA1CBE-37F8-4A44-BACC-3C3A6EFC2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55" name="Picture 1" descr="ALMASHRI_0">
          <a:extLst>
            <a:ext uri="{FF2B5EF4-FFF2-40B4-BE49-F238E27FC236}">
              <a16:creationId xmlns:a16="http://schemas.microsoft.com/office/drawing/2014/main" id="{30702BF7-9258-CF4B-912C-80FAF0AB1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56" name="Picture 1" descr="ALMASHRI_0">
          <a:extLst>
            <a:ext uri="{FF2B5EF4-FFF2-40B4-BE49-F238E27FC236}">
              <a16:creationId xmlns:a16="http://schemas.microsoft.com/office/drawing/2014/main" id="{F084A862-654D-4A46-9FA5-0F12256D3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57" name="Picture 1" descr="ALMASHRI_0">
          <a:extLst>
            <a:ext uri="{FF2B5EF4-FFF2-40B4-BE49-F238E27FC236}">
              <a16:creationId xmlns:a16="http://schemas.microsoft.com/office/drawing/2014/main" id="{BDC05BB3-8FD8-7543-A44D-BE9C851E5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58" name="Picture 1" descr="ALMASHRI_0">
          <a:extLst>
            <a:ext uri="{FF2B5EF4-FFF2-40B4-BE49-F238E27FC236}">
              <a16:creationId xmlns:a16="http://schemas.microsoft.com/office/drawing/2014/main" id="{C987BFB8-5B62-1947-A72E-DE5C05DBC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59" name="Picture 1" descr="ALMASHRI_0">
          <a:extLst>
            <a:ext uri="{FF2B5EF4-FFF2-40B4-BE49-F238E27FC236}">
              <a16:creationId xmlns:a16="http://schemas.microsoft.com/office/drawing/2014/main" id="{FF1284F8-E9C9-9049-9423-3B12AEA5F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60" name="Picture 1" descr="ALMASHRI_0">
          <a:extLst>
            <a:ext uri="{FF2B5EF4-FFF2-40B4-BE49-F238E27FC236}">
              <a16:creationId xmlns:a16="http://schemas.microsoft.com/office/drawing/2014/main" id="{A51AFC55-8679-974F-95E7-B1C2DAD4A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61" name="Picture 1" descr="ALMASHRI_0">
          <a:extLst>
            <a:ext uri="{FF2B5EF4-FFF2-40B4-BE49-F238E27FC236}">
              <a16:creationId xmlns:a16="http://schemas.microsoft.com/office/drawing/2014/main" id="{150D6931-9F53-8D44-99BA-2EC4F0ED9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62" name="Picture 1" descr="ALMASHRI_0">
          <a:extLst>
            <a:ext uri="{FF2B5EF4-FFF2-40B4-BE49-F238E27FC236}">
              <a16:creationId xmlns:a16="http://schemas.microsoft.com/office/drawing/2014/main" id="{FEDAF735-A42D-AD40-AB19-5CD8F3FC4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63" name="Picture 1" descr="ALMASHRI_0">
          <a:extLst>
            <a:ext uri="{FF2B5EF4-FFF2-40B4-BE49-F238E27FC236}">
              <a16:creationId xmlns:a16="http://schemas.microsoft.com/office/drawing/2014/main" id="{74181F82-0CF3-D246-95F0-1BD409F16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64" name="Picture 1" descr="ALMASHRI_0">
          <a:extLst>
            <a:ext uri="{FF2B5EF4-FFF2-40B4-BE49-F238E27FC236}">
              <a16:creationId xmlns:a16="http://schemas.microsoft.com/office/drawing/2014/main" id="{C22A29FA-C59C-D843-A048-0604B5580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65" name="Picture 1" descr="ALMASHRI_0">
          <a:extLst>
            <a:ext uri="{FF2B5EF4-FFF2-40B4-BE49-F238E27FC236}">
              <a16:creationId xmlns:a16="http://schemas.microsoft.com/office/drawing/2014/main" id="{13F5B68C-50DA-724D-83A5-010BE2544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66" name="Picture 1" descr="ALMASHRI_0">
          <a:extLst>
            <a:ext uri="{FF2B5EF4-FFF2-40B4-BE49-F238E27FC236}">
              <a16:creationId xmlns:a16="http://schemas.microsoft.com/office/drawing/2014/main" id="{570A0380-D172-AC45-8B79-07B9A7256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67" name="Picture 1" descr="ALMASHRI_0">
          <a:extLst>
            <a:ext uri="{FF2B5EF4-FFF2-40B4-BE49-F238E27FC236}">
              <a16:creationId xmlns:a16="http://schemas.microsoft.com/office/drawing/2014/main" id="{13E83256-BC2B-F446-9C35-1A16839D8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68" name="Picture 1" descr="ALMASHRI_0">
          <a:extLst>
            <a:ext uri="{FF2B5EF4-FFF2-40B4-BE49-F238E27FC236}">
              <a16:creationId xmlns:a16="http://schemas.microsoft.com/office/drawing/2014/main" id="{9AA201C1-DA01-D44B-B2CF-8140DE07D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69" name="Picture 1" descr="ALMASHRI_0">
          <a:extLst>
            <a:ext uri="{FF2B5EF4-FFF2-40B4-BE49-F238E27FC236}">
              <a16:creationId xmlns:a16="http://schemas.microsoft.com/office/drawing/2014/main" id="{5EC5D0F6-DBB5-DF45-B1A2-A578CECDA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70" name="Picture 1" descr="ALMASHRI_0">
          <a:extLst>
            <a:ext uri="{FF2B5EF4-FFF2-40B4-BE49-F238E27FC236}">
              <a16:creationId xmlns:a16="http://schemas.microsoft.com/office/drawing/2014/main" id="{FD6E41B4-6622-3841-BA01-A16239F68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71" name="Picture 1" descr="ALMASHRI_0">
          <a:extLst>
            <a:ext uri="{FF2B5EF4-FFF2-40B4-BE49-F238E27FC236}">
              <a16:creationId xmlns:a16="http://schemas.microsoft.com/office/drawing/2014/main" id="{BE31B228-9DA8-2849-B8FF-87513D197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72" name="Picture 1" descr="ALMASHRI_0">
          <a:extLst>
            <a:ext uri="{FF2B5EF4-FFF2-40B4-BE49-F238E27FC236}">
              <a16:creationId xmlns:a16="http://schemas.microsoft.com/office/drawing/2014/main" id="{A612157F-FD3A-C44F-978D-B0BD8D3AA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73" name="Picture 1" descr="ALMASHRI_0">
          <a:extLst>
            <a:ext uri="{FF2B5EF4-FFF2-40B4-BE49-F238E27FC236}">
              <a16:creationId xmlns:a16="http://schemas.microsoft.com/office/drawing/2014/main" id="{214D043E-34E0-024C-B146-200915C99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74" name="Picture 1" descr="ALMASHRI_0">
          <a:extLst>
            <a:ext uri="{FF2B5EF4-FFF2-40B4-BE49-F238E27FC236}">
              <a16:creationId xmlns:a16="http://schemas.microsoft.com/office/drawing/2014/main" id="{B938C9E2-5B24-EC48-8DAB-52FB4BF3B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75" name="Picture 1" descr="ALMASHRI_0">
          <a:extLst>
            <a:ext uri="{FF2B5EF4-FFF2-40B4-BE49-F238E27FC236}">
              <a16:creationId xmlns:a16="http://schemas.microsoft.com/office/drawing/2014/main" id="{3189A5F2-816A-804A-A16D-A8528677E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76" name="Picture 1" descr="ALMASHRI_0">
          <a:extLst>
            <a:ext uri="{FF2B5EF4-FFF2-40B4-BE49-F238E27FC236}">
              <a16:creationId xmlns:a16="http://schemas.microsoft.com/office/drawing/2014/main" id="{82F2085A-9522-F34C-B34D-43A370B34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177" name="Picture 1" descr="ALMASHRI_0">
          <a:extLst>
            <a:ext uri="{FF2B5EF4-FFF2-40B4-BE49-F238E27FC236}">
              <a16:creationId xmlns:a16="http://schemas.microsoft.com/office/drawing/2014/main" id="{D00E937F-48CA-C341-A8FA-64FE2D64F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78" name="Picture 1" descr="ALMASHRI_0">
          <a:extLst>
            <a:ext uri="{FF2B5EF4-FFF2-40B4-BE49-F238E27FC236}">
              <a16:creationId xmlns:a16="http://schemas.microsoft.com/office/drawing/2014/main" id="{1DE81A09-38BA-6345-84F9-919449DCE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79" name="Picture 1" descr="ALMASHRI_0">
          <a:extLst>
            <a:ext uri="{FF2B5EF4-FFF2-40B4-BE49-F238E27FC236}">
              <a16:creationId xmlns:a16="http://schemas.microsoft.com/office/drawing/2014/main" id="{DEF68324-2241-0F47-B923-EC25491EC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80" name="Picture 1" descr="ALMASHRI_0">
          <a:extLst>
            <a:ext uri="{FF2B5EF4-FFF2-40B4-BE49-F238E27FC236}">
              <a16:creationId xmlns:a16="http://schemas.microsoft.com/office/drawing/2014/main" id="{9DDF6B9F-86CA-954C-B7CC-478AE242F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81" name="Picture 1" descr="ALMASHRI_0">
          <a:extLst>
            <a:ext uri="{FF2B5EF4-FFF2-40B4-BE49-F238E27FC236}">
              <a16:creationId xmlns:a16="http://schemas.microsoft.com/office/drawing/2014/main" id="{C53D78A1-8292-0342-89C2-A8DC4F2D4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82" name="Picture 1" descr="ALMASHRI_0">
          <a:extLst>
            <a:ext uri="{FF2B5EF4-FFF2-40B4-BE49-F238E27FC236}">
              <a16:creationId xmlns:a16="http://schemas.microsoft.com/office/drawing/2014/main" id="{DF1B9B04-F414-6347-B0EB-86174DF1E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83" name="Picture 1" descr="ALMASHRI_0">
          <a:extLst>
            <a:ext uri="{FF2B5EF4-FFF2-40B4-BE49-F238E27FC236}">
              <a16:creationId xmlns:a16="http://schemas.microsoft.com/office/drawing/2014/main" id="{BC784B13-8665-9942-8176-192004734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84" name="Picture 1" descr="ALMASHRI_0">
          <a:extLst>
            <a:ext uri="{FF2B5EF4-FFF2-40B4-BE49-F238E27FC236}">
              <a16:creationId xmlns:a16="http://schemas.microsoft.com/office/drawing/2014/main" id="{7ACEE7BA-68B5-CA45-9ADD-8CD928975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85" name="Picture 1" descr="ALMASHRI_0">
          <a:extLst>
            <a:ext uri="{FF2B5EF4-FFF2-40B4-BE49-F238E27FC236}">
              <a16:creationId xmlns:a16="http://schemas.microsoft.com/office/drawing/2014/main" id="{21869389-B734-C04D-B502-C353EFB0D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86" name="Picture 1" descr="ALMASHRI_0">
          <a:extLst>
            <a:ext uri="{FF2B5EF4-FFF2-40B4-BE49-F238E27FC236}">
              <a16:creationId xmlns:a16="http://schemas.microsoft.com/office/drawing/2014/main" id="{FFF16796-CCEC-3F47-8D46-D8353C62A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87" name="Picture 1" descr="ALMASHRI_0">
          <a:extLst>
            <a:ext uri="{FF2B5EF4-FFF2-40B4-BE49-F238E27FC236}">
              <a16:creationId xmlns:a16="http://schemas.microsoft.com/office/drawing/2014/main" id="{6029EAA7-4103-034B-B647-8E7843CFF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88" name="Picture 1" descr="ALMASHRI_0">
          <a:extLst>
            <a:ext uri="{FF2B5EF4-FFF2-40B4-BE49-F238E27FC236}">
              <a16:creationId xmlns:a16="http://schemas.microsoft.com/office/drawing/2014/main" id="{2A6D7A38-5D74-5646-81C8-332417DE0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89" name="Picture 1" descr="ALMASHRI_0">
          <a:extLst>
            <a:ext uri="{FF2B5EF4-FFF2-40B4-BE49-F238E27FC236}">
              <a16:creationId xmlns:a16="http://schemas.microsoft.com/office/drawing/2014/main" id="{2F62E365-2EE4-9148-9E1D-6325091C4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90" name="Picture 1" descr="ALMASHRI_0">
          <a:extLst>
            <a:ext uri="{FF2B5EF4-FFF2-40B4-BE49-F238E27FC236}">
              <a16:creationId xmlns:a16="http://schemas.microsoft.com/office/drawing/2014/main" id="{D64CF796-F0EA-7E41-85F1-35DB6E5DB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91" name="Picture 1" descr="ALMASHRI_0">
          <a:extLst>
            <a:ext uri="{FF2B5EF4-FFF2-40B4-BE49-F238E27FC236}">
              <a16:creationId xmlns:a16="http://schemas.microsoft.com/office/drawing/2014/main" id="{5AD104CB-15E0-7548-A8DF-E7283C54F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92" name="Picture 1" descr="ALMASHRI_0">
          <a:extLst>
            <a:ext uri="{FF2B5EF4-FFF2-40B4-BE49-F238E27FC236}">
              <a16:creationId xmlns:a16="http://schemas.microsoft.com/office/drawing/2014/main" id="{DD7A3106-E855-1441-B0B2-E02DFDA68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193" name="Picture 1" descr="ALMASHRI_0">
          <a:extLst>
            <a:ext uri="{FF2B5EF4-FFF2-40B4-BE49-F238E27FC236}">
              <a16:creationId xmlns:a16="http://schemas.microsoft.com/office/drawing/2014/main" id="{7419D374-6E3F-A941-8764-ABDDF837A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94" name="Picture 1" descr="ALMASHRI_0">
          <a:extLst>
            <a:ext uri="{FF2B5EF4-FFF2-40B4-BE49-F238E27FC236}">
              <a16:creationId xmlns:a16="http://schemas.microsoft.com/office/drawing/2014/main" id="{143D3751-5C48-0B4A-B011-E7AE6EFEB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95" name="Picture 1" descr="ALMASHRI_0">
          <a:extLst>
            <a:ext uri="{FF2B5EF4-FFF2-40B4-BE49-F238E27FC236}">
              <a16:creationId xmlns:a16="http://schemas.microsoft.com/office/drawing/2014/main" id="{E82A66A7-3845-5F47-98F3-F71900615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96" name="Picture 1" descr="ALMASHRI_0">
          <a:extLst>
            <a:ext uri="{FF2B5EF4-FFF2-40B4-BE49-F238E27FC236}">
              <a16:creationId xmlns:a16="http://schemas.microsoft.com/office/drawing/2014/main" id="{BEB72970-C9CE-974B-B11E-8B9118480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97" name="Picture 1" descr="ALMASHRI_0">
          <a:extLst>
            <a:ext uri="{FF2B5EF4-FFF2-40B4-BE49-F238E27FC236}">
              <a16:creationId xmlns:a16="http://schemas.microsoft.com/office/drawing/2014/main" id="{CE37CAF0-DCDA-7D48-A812-D15962DD6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98" name="Picture 1" descr="ALMASHRI_0">
          <a:extLst>
            <a:ext uri="{FF2B5EF4-FFF2-40B4-BE49-F238E27FC236}">
              <a16:creationId xmlns:a16="http://schemas.microsoft.com/office/drawing/2014/main" id="{BA848B0C-D973-E34C-8B03-F36088DFD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199" name="Picture 1" descr="ALMASHRI_0">
          <a:extLst>
            <a:ext uri="{FF2B5EF4-FFF2-40B4-BE49-F238E27FC236}">
              <a16:creationId xmlns:a16="http://schemas.microsoft.com/office/drawing/2014/main" id="{AD96EEAD-C4A0-084F-97DB-A73C16593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00" name="Picture 1" descr="ALMASHRI_0">
          <a:extLst>
            <a:ext uri="{FF2B5EF4-FFF2-40B4-BE49-F238E27FC236}">
              <a16:creationId xmlns:a16="http://schemas.microsoft.com/office/drawing/2014/main" id="{0D82D174-4445-5547-8D7E-2D6BD7383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01" name="Picture 1" descr="ALMASHRI_0">
          <a:extLst>
            <a:ext uri="{FF2B5EF4-FFF2-40B4-BE49-F238E27FC236}">
              <a16:creationId xmlns:a16="http://schemas.microsoft.com/office/drawing/2014/main" id="{56D242B9-2F79-8346-AD34-469C5FDB0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02" name="Picture 1" descr="ALMASHRI_0">
          <a:extLst>
            <a:ext uri="{FF2B5EF4-FFF2-40B4-BE49-F238E27FC236}">
              <a16:creationId xmlns:a16="http://schemas.microsoft.com/office/drawing/2014/main" id="{64EE29DB-0C7A-6E44-BBA6-F6C3C5561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03" name="Picture 1" descr="ALMASHRI_0">
          <a:extLst>
            <a:ext uri="{FF2B5EF4-FFF2-40B4-BE49-F238E27FC236}">
              <a16:creationId xmlns:a16="http://schemas.microsoft.com/office/drawing/2014/main" id="{F4BC9559-C24D-8146-B6AE-23559402F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04" name="Picture 1" descr="ALMASHRI_0">
          <a:extLst>
            <a:ext uri="{FF2B5EF4-FFF2-40B4-BE49-F238E27FC236}">
              <a16:creationId xmlns:a16="http://schemas.microsoft.com/office/drawing/2014/main" id="{E97B406D-457C-8349-AC56-532FB286C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05" name="Picture 1" descr="ALMASHRI_0">
          <a:extLst>
            <a:ext uri="{FF2B5EF4-FFF2-40B4-BE49-F238E27FC236}">
              <a16:creationId xmlns:a16="http://schemas.microsoft.com/office/drawing/2014/main" id="{60D54DFE-E95F-0147-AAA4-FCF9B1AD9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06" name="Picture 1" descr="ALMASHRI_0">
          <a:extLst>
            <a:ext uri="{FF2B5EF4-FFF2-40B4-BE49-F238E27FC236}">
              <a16:creationId xmlns:a16="http://schemas.microsoft.com/office/drawing/2014/main" id="{DB08FCB1-E3C4-6145-A6CA-4F3C7F66B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07" name="Picture 1" descr="ALMASHRI_0">
          <a:extLst>
            <a:ext uri="{FF2B5EF4-FFF2-40B4-BE49-F238E27FC236}">
              <a16:creationId xmlns:a16="http://schemas.microsoft.com/office/drawing/2014/main" id="{D0391642-D68F-E040-9444-B16537534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08" name="Picture 1" descr="ALMASHRI_0">
          <a:extLst>
            <a:ext uri="{FF2B5EF4-FFF2-40B4-BE49-F238E27FC236}">
              <a16:creationId xmlns:a16="http://schemas.microsoft.com/office/drawing/2014/main" id="{972414F9-431A-5D4E-AFEB-9FA37B0B7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09" name="Picture 1" descr="ALMASHRI_0">
          <a:extLst>
            <a:ext uri="{FF2B5EF4-FFF2-40B4-BE49-F238E27FC236}">
              <a16:creationId xmlns:a16="http://schemas.microsoft.com/office/drawing/2014/main" id="{40EC8E95-0504-2342-A58C-73440E5D9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10" name="Picture 1" descr="ALMASHRI_0">
          <a:extLst>
            <a:ext uri="{FF2B5EF4-FFF2-40B4-BE49-F238E27FC236}">
              <a16:creationId xmlns:a16="http://schemas.microsoft.com/office/drawing/2014/main" id="{FA425648-EF45-DD4A-A75F-E2A6F3EFF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11" name="Picture 1" descr="ALMASHRI_0">
          <a:extLst>
            <a:ext uri="{FF2B5EF4-FFF2-40B4-BE49-F238E27FC236}">
              <a16:creationId xmlns:a16="http://schemas.microsoft.com/office/drawing/2014/main" id="{DB93158D-4C5B-DB48-B764-66ED9B0CE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12" name="Picture 1" descr="ALMASHRI_0">
          <a:extLst>
            <a:ext uri="{FF2B5EF4-FFF2-40B4-BE49-F238E27FC236}">
              <a16:creationId xmlns:a16="http://schemas.microsoft.com/office/drawing/2014/main" id="{5F1AE206-ACDF-FC4C-90FB-BBC6BCC3D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13" name="Picture 1" descr="ALMASHRI_0">
          <a:extLst>
            <a:ext uri="{FF2B5EF4-FFF2-40B4-BE49-F238E27FC236}">
              <a16:creationId xmlns:a16="http://schemas.microsoft.com/office/drawing/2014/main" id="{5AC00CEF-99CF-274F-98BF-9AE7173D0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14" name="Picture 1" descr="ALMASHRI_0">
          <a:extLst>
            <a:ext uri="{FF2B5EF4-FFF2-40B4-BE49-F238E27FC236}">
              <a16:creationId xmlns:a16="http://schemas.microsoft.com/office/drawing/2014/main" id="{EAE8F3B7-987F-4744-AE26-A51A935F5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15" name="Picture 1" descr="ALMASHRI_0">
          <a:extLst>
            <a:ext uri="{FF2B5EF4-FFF2-40B4-BE49-F238E27FC236}">
              <a16:creationId xmlns:a16="http://schemas.microsoft.com/office/drawing/2014/main" id="{720C2E77-0A8E-1E49-8898-8BBC7DAC8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16" name="Picture 1" descr="ALMASHRI_0">
          <a:extLst>
            <a:ext uri="{FF2B5EF4-FFF2-40B4-BE49-F238E27FC236}">
              <a16:creationId xmlns:a16="http://schemas.microsoft.com/office/drawing/2014/main" id="{AF9EE85E-9CF9-D743-9195-083308BBF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17" name="Picture 1" descr="ALMASHRI_0">
          <a:extLst>
            <a:ext uri="{FF2B5EF4-FFF2-40B4-BE49-F238E27FC236}">
              <a16:creationId xmlns:a16="http://schemas.microsoft.com/office/drawing/2014/main" id="{828ABF74-F201-714C-8618-B725ED253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18" name="Picture 1" descr="ALMASHRI_0">
          <a:extLst>
            <a:ext uri="{FF2B5EF4-FFF2-40B4-BE49-F238E27FC236}">
              <a16:creationId xmlns:a16="http://schemas.microsoft.com/office/drawing/2014/main" id="{EE562751-3344-3145-A9C0-C87287F41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19" name="Picture 1" descr="ALMASHRI_0">
          <a:extLst>
            <a:ext uri="{FF2B5EF4-FFF2-40B4-BE49-F238E27FC236}">
              <a16:creationId xmlns:a16="http://schemas.microsoft.com/office/drawing/2014/main" id="{1886BDA3-4BE5-854D-8DAA-529E8D71B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20" name="Picture 1" descr="ALMASHRI_0">
          <a:extLst>
            <a:ext uri="{FF2B5EF4-FFF2-40B4-BE49-F238E27FC236}">
              <a16:creationId xmlns:a16="http://schemas.microsoft.com/office/drawing/2014/main" id="{57BE3A2A-0016-6648-949F-3F200A9E5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21" name="Picture 1" descr="ALMASHRI_0">
          <a:extLst>
            <a:ext uri="{FF2B5EF4-FFF2-40B4-BE49-F238E27FC236}">
              <a16:creationId xmlns:a16="http://schemas.microsoft.com/office/drawing/2014/main" id="{F3B97EFF-DA7D-8548-B3D8-09CE3C2D8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22" name="Picture 1" descr="ALMASHRI_0">
          <a:extLst>
            <a:ext uri="{FF2B5EF4-FFF2-40B4-BE49-F238E27FC236}">
              <a16:creationId xmlns:a16="http://schemas.microsoft.com/office/drawing/2014/main" id="{3EE269F2-B3B5-644F-96C1-D6E6DFD49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23" name="Picture 1" descr="ALMASHRI_0">
          <a:extLst>
            <a:ext uri="{FF2B5EF4-FFF2-40B4-BE49-F238E27FC236}">
              <a16:creationId xmlns:a16="http://schemas.microsoft.com/office/drawing/2014/main" id="{D7F152F9-2E39-CF43-B280-C99C1BC05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24" name="Picture 1" descr="ALMASHRI_0">
          <a:extLst>
            <a:ext uri="{FF2B5EF4-FFF2-40B4-BE49-F238E27FC236}">
              <a16:creationId xmlns:a16="http://schemas.microsoft.com/office/drawing/2014/main" id="{D0EE25A1-8CF6-534C-ACA8-CB4348DDF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225" name="Picture 1" descr="ALMASHRI_0">
          <a:extLst>
            <a:ext uri="{FF2B5EF4-FFF2-40B4-BE49-F238E27FC236}">
              <a16:creationId xmlns:a16="http://schemas.microsoft.com/office/drawing/2014/main" id="{E4EAA512-E15C-F549-B99B-1CA16CF59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26" name="Picture 1" descr="ALMASHRI_0">
          <a:extLst>
            <a:ext uri="{FF2B5EF4-FFF2-40B4-BE49-F238E27FC236}">
              <a16:creationId xmlns:a16="http://schemas.microsoft.com/office/drawing/2014/main" id="{A1A5A448-923E-B241-94B5-D7ADE5C78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27" name="Picture 1" descr="ALMASHRI_0">
          <a:extLst>
            <a:ext uri="{FF2B5EF4-FFF2-40B4-BE49-F238E27FC236}">
              <a16:creationId xmlns:a16="http://schemas.microsoft.com/office/drawing/2014/main" id="{B1537B34-16A2-B747-B20C-30F7ACD36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28" name="Picture 1" descr="ALMASHRI_0">
          <a:extLst>
            <a:ext uri="{FF2B5EF4-FFF2-40B4-BE49-F238E27FC236}">
              <a16:creationId xmlns:a16="http://schemas.microsoft.com/office/drawing/2014/main" id="{243F6C80-FCF6-E349-AA68-B3E29B8E6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29" name="Picture 1" descr="ALMASHRI_0">
          <a:extLst>
            <a:ext uri="{FF2B5EF4-FFF2-40B4-BE49-F238E27FC236}">
              <a16:creationId xmlns:a16="http://schemas.microsoft.com/office/drawing/2014/main" id="{0B56AD9B-F8C0-C54A-BA66-858A90F80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30" name="Picture 1" descr="ALMASHRI_0">
          <a:extLst>
            <a:ext uri="{FF2B5EF4-FFF2-40B4-BE49-F238E27FC236}">
              <a16:creationId xmlns:a16="http://schemas.microsoft.com/office/drawing/2014/main" id="{386F59B7-0376-154D-B482-C7DF1FABC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31" name="Picture 1" descr="ALMASHRI_0">
          <a:extLst>
            <a:ext uri="{FF2B5EF4-FFF2-40B4-BE49-F238E27FC236}">
              <a16:creationId xmlns:a16="http://schemas.microsoft.com/office/drawing/2014/main" id="{2B488176-6C0E-5942-B771-4ED1EBBF8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32" name="Picture 1" descr="ALMASHRI_0">
          <a:extLst>
            <a:ext uri="{FF2B5EF4-FFF2-40B4-BE49-F238E27FC236}">
              <a16:creationId xmlns:a16="http://schemas.microsoft.com/office/drawing/2014/main" id="{6376F891-C967-CD48-9BCB-85E8D6252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33" name="Picture 1" descr="ALMASHRI_0">
          <a:extLst>
            <a:ext uri="{FF2B5EF4-FFF2-40B4-BE49-F238E27FC236}">
              <a16:creationId xmlns:a16="http://schemas.microsoft.com/office/drawing/2014/main" id="{9050B53F-C3D4-2C4C-AD97-F02D4E71B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34" name="Picture 1" descr="ALMASHRI_0">
          <a:extLst>
            <a:ext uri="{FF2B5EF4-FFF2-40B4-BE49-F238E27FC236}">
              <a16:creationId xmlns:a16="http://schemas.microsoft.com/office/drawing/2014/main" id="{00C06675-F60F-A440-998B-F13BAB0CC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35" name="Picture 1" descr="ALMASHRI_0">
          <a:extLst>
            <a:ext uri="{FF2B5EF4-FFF2-40B4-BE49-F238E27FC236}">
              <a16:creationId xmlns:a16="http://schemas.microsoft.com/office/drawing/2014/main" id="{1995DBE0-3715-A544-9486-0446A3D81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36" name="Picture 1" descr="ALMASHRI_0">
          <a:extLst>
            <a:ext uri="{FF2B5EF4-FFF2-40B4-BE49-F238E27FC236}">
              <a16:creationId xmlns:a16="http://schemas.microsoft.com/office/drawing/2014/main" id="{4C68702C-1190-3C48-A68C-EE1B6D4CF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37" name="Picture 1" descr="ALMASHRI_0">
          <a:extLst>
            <a:ext uri="{FF2B5EF4-FFF2-40B4-BE49-F238E27FC236}">
              <a16:creationId xmlns:a16="http://schemas.microsoft.com/office/drawing/2014/main" id="{6A88A67D-31BE-AA4C-A9F1-283FA7419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38" name="Picture 1" descr="ALMASHRI_0">
          <a:extLst>
            <a:ext uri="{FF2B5EF4-FFF2-40B4-BE49-F238E27FC236}">
              <a16:creationId xmlns:a16="http://schemas.microsoft.com/office/drawing/2014/main" id="{B9697499-2706-AA43-8C75-3340B44DE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39" name="Picture 1" descr="ALMASHRI_0">
          <a:extLst>
            <a:ext uri="{FF2B5EF4-FFF2-40B4-BE49-F238E27FC236}">
              <a16:creationId xmlns:a16="http://schemas.microsoft.com/office/drawing/2014/main" id="{23AFC5DA-3FD4-A440-8953-225B78E04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40" name="Picture 1" descr="ALMASHRI_0">
          <a:extLst>
            <a:ext uri="{FF2B5EF4-FFF2-40B4-BE49-F238E27FC236}">
              <a16:creationId xmlns:a16="http://schemas.microsoft.com/office/drawing/2014/main" id="{8161F0D4-82FA-6848-B3EC-43B0483B8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241" name="Picture 1" descr="ALMASHRI_0">
          <a:extLst>
            <a:ext uri="{FF2B5EF4-FFF2-40B4-BE49-F238E27FC236}">
              <a16:creationId xmlns:a16="http://schemas.microsoft.com/office/drawing/2014/main" id="{905508D7-44A2-C046-A202-4D71E109F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42" name="Picture 1" descr="ALMASHRI_0">
          <a:extLst>
            <a:ext uri="{FF2B5EF4-FFF2-40B4-BE49-F238E27FC236}">
              <a16:creationId xmlns:a16="http://schemas.microsoft.com/office/drawing/2014/main" id="{A0526BF4-4DCB-C04C-925D-53CAE5AAB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43" name="Picture 1" descr="ALMASHRI_0">
          <a:extLst>
            <a:ext uri="{FF2B5EF4-FFF2-40B4-BE49-F238E27FC236}">
              <a16:creationId xmlns:a16="http://schemas.microsoft.com/office/drawing/2014/main" id="{9577054C-B483-A743-9D59-8211DDD1F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44" name="Picture 1" descr="ALMASHRI_0">
          <a:extLst>
            <a:ext uri="{FF2B5EF4-FFF2-40B4-BE49-F238E27FC236}">
              <a16:creationId xmlns:a16="http://schemas.microsoft.com/office/drawing/2014/main" id="{9A53CC31-F1E4-0A4C-86DC-D812DB212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45" name="Picture 1" descr="ALMASHRI_0">
          <a:extLst>
            <a:ext uri="{FF2B5EF4-FFF2-40B4-BE49-F238E27FC236}">
              <a16:creationId xmlns:a16="http://schemas.microsoft.com/office/drawing/2014/main" id="{EE47031D-3AF7-544E-AA49-5E6204CE2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46" name="Picture 1" descr="ALMASHRI_0">
          <a:extLst>
            <a:ext uri="{FF2B5EF4-FFF2-40B4-BE49-F238E27FC236}">
              <a16:creationId xmlns:a16="http://schemas.microsoft.com/office/drawing/2014/main" id="{62ED50F1-6E05-2E4B-9FAF-06D8377FD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47" name="Picture 1" descr="ALMASHRI_0">
          <a:extLst>
            <a:ext uri="{FF2B5EF4-FFF2-40B4-BE49-F238E27FC236}">
              <a16:creationId xmlns:a16="http://schemas.microsoft.com/office/drawing/2014/main" id="{EC5E6B1F-666E-AB4D-A052-58381D6C9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48" name="Picture 1" descr="ALMASHRI_0">
          <a:extLst>
            <a:ext uri="{FF2B5EF4-FFF2-40B4-BE49-F238E27FC236}">
              <a16:creationId xmlns:a16="http://schemas.microsoft.com/office/drawing/2014/main" id="{4A771C40-2447-6245-8549-A918F7D30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49" name="Picture 1" descr="ALMASHRI_0">
          <a:extLst>
            <a:ext uri="{FF2B5EF4-FFF2-40B4-BE49-F238E27FC236}">
              <a16:creationId xmlns:a16="http://schemas.microsoft.com/office/drawing/2014/main" id="{1C74A3F5-4F5F-0641-AAFF-726413A4B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50" name="Picture 1" descr="ALMASHRI_0">
          <a:extLst>
            <a:ext uri="{FF2B5EF4-FFF2-40B4-BE49-F238E27FC236}">
              <a16:creationId xmlns:a16="http://schemas.microsoft.com/office/drawing/2014/main" id="{EC4E7E2F-1C18-CE4A-84A8-4BE4C9CC2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51" name="Picture 1" descr="ALMASHRI_0">
          <a:extLst>
            <a:ext uri="{FF2B5EF4-FFF2-40B4-BE49-F238E27FC236}">
              <a16:creationId xmlns:a16="http://schemas.microsoft.com/office/drawing/2014/main" id="{CB5B96BF-4BBE-FC43-8940-4A266E02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52" name="Picture 1" descr="ALMASHRI_0">
          <a:extLst>
            <a:ext uri="{FF2B5EF4-FFF2-40B4-BE49-F238E27FC236}">
              <a16:creationId xmlns:a16="http://schemas.microsoft.com/office/drawing/2014/main" id="{32DAE495-5D34-AC43-BC66-1B4A1C965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53" name="Picture 1" descr="ALMASHRI_0">
          <a:extLst>
            <a:ext uri="{FF2B5EF4-FFF2-40B4-BE49-F238E27FC236}">
              <a16:creationId xmlns:a16="http://schemas.microsoft.com/office/drawing/2014/main" id="{11D41087-F60D-C940-92BF-0E461DFCC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54" name="Picture 1" descr="ALMASHRI_0">
          <a:extLst>
            <a:ext uri="{FF2B5EF4-FFF2-40B4-BE49-F238E27FC236}">
              <a16:creationId xmlns:a16="http://schemas.microsoft.com/office/drawing/2014/main" id="{576892B1-557D-6F41-A7D2-65BDE5531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55" name="Picture 1" descr="ALMASHRI_0">
          <a:extLst>
            <a:ext uri="{FF2B5EF4-FFF2-40B4-BE49-F238E27FC236}">
              <a16:creationId xmlns:a16="http://schemas.microsoft.com/office/drawing/2014/main" id="{C6A80AAA-F2EE-2540-96D1-F7576D9C5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56" name="Picture 1" descr="ALMASHRI_0">
          <a:extLst>
            <a:ext uri="{FF2B5EF4-FFF2-40B4-BE49-F238E27FC236}">
              <a16:creationId xmlns:a16="http://schemas.microsoft.com/office/drawing/2014/main" id="{FA4A714D-1AB6-524E-87BE-87844FD68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57" name="Picture 1" descr="ALMASHRI_0">
          <a:extLst>
            <a:ext uri="{FF2B5EF4-FFF2-40B4-BE49-F238E27FC236}">
              <a16:creationId xmlns:a16="http://schemas.microsoft.com/office/drawing/2014/main" id="{783FE6C9-3DE1-5F4B-B312-F2C1ED6E4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58" name="Picture 1" descr="ALMASHRI_0">
          <a:extLst>
            <a:ext uri="{FF2B5EF4-FFF2-40B4-BE49-F238E27FC236}">
              <a16:creationId xmlns:a16="http://schemas.microsoft.com/office/drawing/2014/main" id="{47EC4F73-1496-934A-B0C6-7B63FF1A8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59" name="Picture 1" descr="ALMASHRI_0">
          <a:extLst>
            <a:ext uri="{FF2B5EF4-FFF2-40B4-BE49-F238E27FC236}">
              <a16:creationId xmlns:a16="http://schemas.microsoft.com/office/drawing/2014/main" id="{9B7636C8-36FF-E24C-B065-B6FD3B68F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60" name="Picture 1" descr="ALMASHRI_0">
          <a:extLst>
            <a:ext uri="{FF2B5EF4-FFF2-40B4-BE49-F238E27FC236}">
              <a16:creationId xmlns:a16="http://schemas.microsoft.com/office/drawing/2014/main" id="{274D80DF-AD7D-C445-BBC8-DDA71C1BB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61" name="Picture 1" descr="ALMASHRI_0">
          <a:extLst>
            <a:ext uri="{FF2B5EF4-FFF2-40B4-BE49-F238E27FC236}">
              <a16:creationId xmlns:a16="http://schemas.microsoft.com/office/drawing/2014/main" id="{DF3AAF4A-1F02-3141-9539-2295A413B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62" name="Picture 1" descr="ALMASHRI_0">
          <a:extLst>
            <a:ext uri="{FF2B5EF4-FFF2-40B4-BE49-F238E27FC236}">
              <a16:creationId xmlns:a16="http://schemas.microsoft.com/office/drawing/2014/main" id="{70428AE6-5C60-B746-AE25-C2F8BA0EC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63" name="Picture 1" descr="ALMASHRI_0">
          <a:extLst>
            <a:ext uri="{FF2B5EF4-FFF2-40B4-BE49-F238E27FC236}">
              <a16:creationId xmlns:a16="http://schemas.microsoft.com/office/drawing/2014/main" id="{9AFCE28A-9688-6444-B1C8-E681F0F06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64" name="Picture 1" descr="ALMASHRI_0">
          <a:extLst>
            <a:ext uri="{FF2B5EF4-FFF2-40B4-BE49-F238E27FC236}">
              <a16:creationId xmlns:a16="http://schemas.microsoft.com/office/drawing/2014/main" id="{8768E0A8-94A5-F44B-BF15-B0529C55F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65" name="Picture 1" descr="ALMASHRI_0">
          <a:extLst>
            <a:ext uri="{FF2B5EF4-FFF2-40B4-BE49-F238E27FC236}">
              <a16:creationId xmlns:a16="http://schemas.microsoft.com/office/drawing/2014/main" id="{58B252AE-6202-1048-A6CA-4C4193953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66" name="Picture 1" descr="ALMASHRI_0">
          <a:extLst>
            <a:ext uri="{FF2B5EF4-FFF2-40B4-BE49-F238E27FC236}">
              <a16:creationId xmlns:a16="http://schemas.microsoft.com/office/drawing/2014/main" id="{AC663D74-7F64-5240-8898-63B669B5F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67" name="Picture 1" descr="ALMASHRI_0">
          <a:extLst>
            <a:ext uri="{FF2B5EF4-FFF2-40B4-BE49-F238E27FC236}">
              <a16:creationId xmlns:a16="http://schemas.microsoft.com/office/drawing/2014/main" id="{E35C6D5F-7943-9D4A-AD90-D78C309C2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68" name="Picture 1" descr="ALMASHRI_0">
          <a:extLst>
            <a:ext uri="{FF2B5EF4-FFF2-40B4-BE49-F238E27FC236}">
              <a16:creationId xmlns:a16="http://schemas.microsoft.com/office/drawing/2014/main" id="{F7831E69-2B9A-A141-AA04-8A362A6FE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69" name="Picture 1" descr="ALMASHRI_0">
          <a:extLst>
            <a:ext uri="{FF2B5EF4-FFF2-40B4-BE49-F238E27FC236}">
              <a16:creationId xmlns:a16="http://schemas.microsoft.com/office/drawing/2014/main" id="{B4F0475D-4B2A-A84C-9BB6-0905B8B64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70" name="Picture 1" descr="ALMASHRI_0">
          <a:extLst>
            <a:ext uri="{FF2B5EF4-FFF2-40B4-BE49-F238E27FC236}">
              <a16:creationId xmlns:a16="http://schemas.microsoft.com/office/drawing/2014/main" id="{88543EFE-EB89-E944-B09D-E241A03C2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71" name="Picture 1" descr="ALMASHRI_0">
          <a:extLst>
            <a:ext uri="{FF2B5EF4-FFF2-40B4-BE49-F238E27FC236}">
              <a16:creationId xmlns:a16="http://schemas.microsoft.com/office/drawing/2014/main" id="{423983B3-4777-F944-92F9-815C2BF98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72" name="Picture 1" descr="ALMASHRI_0">
          <a:extLst>
            <a:ext uri="{FF2B5EF4-FFF2-40B4-BE49-F238E27FC236}">
              <a16:creationId xmlns:a16="http://schemas.microsoft.com/office/drawing/2014/main" id="{D15E6E38-894C-1E46-B278-3F669BC43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4159"/>
    <xdr:pic>
      <xdr:nvPicPr>
        <xdr:cNvPr id="273" name="Picture 1" descr="ALMASHRI_0">
          <a:extLst>
            <a:ext uri="{FF2B5EF4-FFF2-40B4-BE49-F238E27FC236}">
              <a16:creationId xmlns:a16="http://schemas.microsoft.com/office/drawing/2014/main" id="{2BC2E36A-AF95-A64E-827A-5590FE15D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74" name="Picture 1" descr="ALMASHRI_0">
          <a:extLst>
            <a:ext uri="{FF2B5EF4-FFF2-40B4-BE49-F238E27FC236}">
              <a16:creationId xmlns:a16="http://schemas.microsoft.com/office/drawing/2014/main" id="{DDE23541-6BDC-4441-B295-0713BFE39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75" name="Picture 1" descr="ALMASHRI_0">
          <a:extLst>
            <a:ext uri="{FF2B5EF4-FFF2-40B4-BE49-F238E27FC236}">
              <a16:creationId xmlns:a16="http://schemas.microsoft.com/office/drawing/2014/main" id="{B89550CA-D0C9-DA42-8BFA-C7FD1A403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76" name="Picture 1" descr="ALMASHRI_0">
          <a:extLst>
            <a:ext uri="{FF2B5EF4-FFF2-40B4-BE49-F238E27FC236}">
              <a16:creationId xmlns:a16="http://schemas.microsoft.com/office/drawing/2014/main" id="{A4A183DF-F6C5-D84E-8BAC-B78B4B73D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77" name="Picture 1" descr="ALMASHRI_0">
          <a:extLst>
            <a:ext uri="{FF2B5EF4-FFF2-40B4-BE49-F238E27FC236}">
              <a16:creationId xmlns:a16="http://schemas.microsoft.com/office/drawing/2014/main" id="{C71A6045-8123-CC4C-A3CC-A82EFDC0E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78" name="Picture 1" descr="ALMASHRI_0">
          <a:extLst>
            <a:ext uri="{FF2B5EF4-FFF2-40B4-BE49-F238E27FC236}">
              <a16:creationId xmlns:a16="http://schemas.microsoft.com/office/drawing/2014/main" id="{0ED88C08-67A5-2143-8F94-2AC7A190A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79" name="Picture 1" descr="ALMASHRI_0">
          <a:extLst>
            <a:ext uri="{FF2B5EF4-FFF2-40B4-BE49-F238E27FC236}">
              <a16:creationId xmlns:a16="http://schemas.microsoft.com/office/drawing/2014/main" id="{23681B23-0A6C-F54D-ADD4-79C7C62CE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80" name="Picture 1" descr="ALMASHRI_0">
          <a:extLst>
            <a:ext uri="{FF2B5EF4-FFF2-40B4-BE49-F238E27FC236}">
              <a16:creationId xmlns:a16="http://schemas.microsoft.com/office/drawing/2014/main" id="{91245892-58DF-0D4F-8D74-D489F29F8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81" name="Picture 1" descr="ALMASHRI_0">
          <a:extLst>
            <a:ext uri="{FF2B5EF4-FFF2-40B4-BE49-F238E27FC236}">
              <a16:creationId xmlns:a16="http://schemas.microsoft.com/office/drawing/2014/main" id="{B59F0A4A-B9A3-714A-879E-0FCA2CE7A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82" name="Picture 1" descr="ALMASHRI_0">
          <a:extLst>
            <a:ext uri="{FF2B5EF4-FFF2-40B4-BE49-F238E27FC236}">
              <a16:creationId xmlns:a16="http://schemas.microsoft.com/office/drawing/2014/main" id="{AA2E8C9B-1019-9840-9B12-908029A50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83" name="Picture 1" descr="ALMASHRI_0">
          <a:extLst>
            <a:ext uri="{FF2B5EF4-FFF2-40B4-BE49-F238E27FC236}">
              <a16:creationId xmlns:a16="http://schemas.microsoft.com/office/drawing/2014/main" id="{A925A1C8-885A-A340-8300-98A4A7B79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84" name="Picture 1" descr="ALMASHRI_0">
          <a:extLst>
            <a:ext uri="{FF2B5EF4-FFF2-40B4-BE49-F238E27FC236}">
              <a16:creationId xmlns:a16="http://schemas.microsoft.com/office/drawing/2014/main" id="{4CA7B151-069B-2F45-B532-EBDA0E0C9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85" name="Picture 1" descr="ALMASHRI_0">
          <a:extLst>
            <a:ext uri="{FF2B5EF4-FFF2-40B4-BE49-F238E27FC236}">
              <a16:creationId xmlns:a16="http://schemas.microsoft.com/office/drawing/2014/main" id="{73EB1C91-4DA5-BF4E-B4F4-1541628AD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86" name="Picture 1" descr="ALMASHRI_0">
          <a:extLst>
            <a:ext uri="{FF2B5EF4-FFF2-40B4-BE49-F238E27FC236}">
              <a16:creationId xmlns:a16="http://schemas.microsoft.com/office/drawing/2014/main" id="{A9EE6342-4E51-8445-831D-DEB0F7248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87" name="Picture 1" descr="ALMASHRI_0">
          <a:extLst>
            <a:ext uri="{FF2B5EF4-FFF2-40B4-BE49-F238E27FC236}">
              <a16:creationId xmlns:a16="http://schemas.microsoft.com/office/drawing/2014/main" id="{953E99E5-BB62-3841-8160-AF1B0878B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88" name="Picture 1" descr="ALMASHRI_0">
          <a:extLst>
            <a:ext uri="{FF2B5EF4-FFF2-40B4-BE49-F238E27FC236}">
              <a16:creationId xmlns:a16="http://schemas.microsoft.com/office/drawing/2014/main" id="{9841838D-1D4C-5D4B-A80D-49EC1B220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67494"/>
    <xdr:pic>
      <xdr:nvPicPr>
        <xdr:cNvPr id="289" name="Picture 1" descr="ALMASHRI_0">
          <a:extLst>
            <a:ext uri="{FF2B5EF4-FFF2-40B4-BE49-F238E27FC236}">
              <a16:creationId xmlns:a16="http://schemas.microsoft.com/office/drawing/2014/main" id="{602AEC3D-7239-D046-AA03-6D0EAD940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90" name="Picture 1" descr="ALMASHRI_0">
          <a:extLst>
            <a:ext uri="{FF2B5EF4-FFF2-40B4-BE49-F238E27FC236}">
              <a16:creationId xmlns:a16="http://schemas.microsoft.com/office/drawing/2014/main" id="{5A54E878-D933-E44E-A798-08B9A1611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91" name="Picture 1" descr="ALMASHRI_0">
          <a:extLst>
            <a:ext uri="{FF2B5EF4-FFF2-40B4-BE49-F238E27FC236}">
              <a16:creationId xmlns:a16="http://schemas.microsoft.com/office/drawing/2014/main" id="{9ACBB81C-8B52-3141-8F3C-074727C5D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92" name="Picture 1" descr="ALMASHRI_0">
          <a:extLst>
            <a:ext uri="{FF2B5EF4-FFF2-40B4-BE49-F238E27FC236}">
              <a16:creationId xmlns:a16="http://schemas.microsoft.com/office/drawing/2014/main" id="{4D4C5677-80D3-3B49-AC4B-81720DEA8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93" name="Picture 1" descr="ALMASHRI_0">
          <a:extLst>
            <a:ext uri="{FF2B5EF4-FFF2-40B4-BE49-F238E27FC236}">
              <a16:creationId xmlns:a16="http://schemas.microsoft.com/office/drawing/2014/main" id="{EAA29471-1D4A-E14C-8C1C-5B443CEC3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94" name="Picture 1" descr="ALMASHRI_0">
          <a:extLst>
            <a:ext uri="{FF2B5EF4-FFF2-40B4-BE49-F238E27FC236}">
              <a16:creationId xmlns:a16="http://schemas.microsoft.com/office/drawing/2014/main" id="{D1FB8274-99B7-C84F-AEB3-928E15704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95" name="Picture 1" descr="ALMASHRI_0">
          <a:extLst>
            <a:ext uri="{FF2B5EF4-FFF2-40B4-BE49-F238E27FC236}">
              <a16:creationId xmlns:a16="http://schemas.microsoft.com/office/drawing/2014/main" id="{AC85AD7D-7CAD-4B48-BC3C-666BDB345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96" name="Picture 1" descr="ALMASHRI_0">
          <a:extLst>
            <a:ext uri="{FF2B5EF4-FFF2-40B4-BE49-F238E27FC236}">
              <a16:creationId xmlns:a16="http://schemas.microsoft.com/office/drawing/2014/main" id="{2BEDFB23-8FC9-9A46-AD99-8E757DF7B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97" name="Picture 1" descr="ALMASHRI_0">
          <a:extLst>
            <a:ext uri="{FF2B5EF4-FFF2-40B4-BE49-F238E27FC236}">
              <a16:creationId xmlns:a16="http://schemas.microsoft.com/office/drawing/2014/main" id="{CD210A27-FE6A-F649-9490-33F7678B1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98" name="Picture 1" descr="ALMASHRI_0">
          <a:extLst>
            <a:ext uri="{FF2B5EF4-FFF2-40B4-BE49-F238E27FC236}">
              <a16:creationId xmlns:a16="http://schemas.microsoft.com/office/drawing/2014/main" id="{375495EA-2279-474F-997E-A7B6BC820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299" name="Picture 1" descr="ALMASHRI_0">
          <a:extLst>
            <a:ext uri="{FF2B5EF4-FFF2-40B4-BE49-F238E27FC236}">
              <a16:creationId xmlns:a16="http://schemas.microsoft.com/office/drawing/2014/main" id="{922BC7C0-674A-4A43-8A20-E2462215A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00" name="Picture 1" descr="ALMASHRI_0">
          <a:extLst>
            <a:ext uri="{FF2B5EF4-FFF2-40B4-BE49-F238E27FC236}">
              <a16:creationId xmlns:a16="http://schemas.microsoft.com/office/drawing/2014/main" id="{52317D03-0408-F943-8BEE-D9DF65CF3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01" name="Picture 1" descr="ALMASHRI_0">
          <a:extLst>
            <a:ext uri="{FF2B5EF4-FFF2-40B4-BE49-F238E27FC236}">
              <a16:creationId xmlns:a16="http://schemas.microsoft.com/office/drawing/2014/main" id="{45980673-CBB8-8549-B252-8CDA6F9D1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02" name="Picture 1" descr="ALMASHRI_0">
          <a:extLst>
            <a:ext uri="{FF2B5EF4-FFF2-40B4-BE49-F238E27FC236}">
              <a16:creationId xmlns:a16="http://schemas.microsoft.com/office/drawing/2014/main" id="{8D7FF9F5-ADFF-0F4B-AFEA-11E067B29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03" name="Picture 1" descr="ALMASHRI_0">
          <a:extLst>
            <a:ext uri="{FF2B5EF4-FFF2-40B4-BE49-F238E27FC236}">
              <a16:creationId xmlns:a16="http://schemas.microsoft.com/office/drawing/2014/main" id="{9374F4E2-1A9A-1D47-9377-7500BB8F2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04" name="Picture 1" descr="ALMASHRI_0">
          <a:extLst>
            <a:ext uri="{FF2B5EF4-FFF2-40B4-BE49-F238E27FC236}">
              <a16:creationId xmlns:a16="http://schemas.microsoft.com/office/drawing/2014/main" id="{29383C50-08EC-2041-AE5E-EAFC40DB4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05" name="Picture 1" descr="ALMASHRI_0">
          <a:extLst>
            <a:ext uri="{FF2B5EF4-FFF2-40B4-BE49-F238E27FC236}">
              <a16:creationId xmlns:a16="http://schemas.microsoft.com/office/drawing/2014/main" id="{75774CEF-B6AE-FA46-8655-83207601D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06" name="Picture 1" descr="ALMASHRI_0">
          <a:extLst>
            <a:ext uri="{FF2B5EF4-FFF2-40B4-BE49-F238E27FC236}">
              <a16:creationId xmlns:a16="http://schemas.microsoft.com/office/drawing/2014/main" id="{A68C9933-81E2-7644-9197-276486CD7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07" name="Picture 1" descr="ALMASHRI_0">
          <a:extLst>
            <a:ext uri="{FF2B5EF4-FFF2-40B4-BE49-F238E27FC236}">
              <a16:creationId xmlns:a16="http://schemas.microsoft.com/office/drawing/2014/main" id="{FC96B190-D15C-E648-8F0A-D803F2B27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08" name="Picture 1" descr="ALMASHRI_0">
          <a:extLst>
            <a:ext uri="{FF2B5EF4-FFF2-40B4-BE49-F238E27FC236}">
              <a16:creationId xmlns:a16="http://schemas.microsoft.com/office/drawing/2014/main" id="{4ED5FA5A-36BD-DF48-8987-51EE34F9B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09" name="Picture 1" descr="ALMASHRI_0">
          <a:extLst>
            <a:ext uri="{FF2B5EF4-FFF2-40B4-BE49-F238E27FC236}">
              <a16:creationId xmlns:a16="http://schemas.microsoft.com/office/drawing/2014/main" id="{AB9DCB84-FC05-5B42-940B-AB5AECB80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10" name="Picture 1" descr="ALMASHRI_0">
          <a:extLst>
            <a:ext uri="{FF2B5EF4-FFF2-40B4-BE49-F238E27FC236}">
              <a16:creationId xmlns:a16="http://schemas.microsoft.com/office/drawing/2014/main" id="{7A44747D-D080-F04C-B956-C4D82E07B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11" name="Picture 1" descr="ALMASHRI_0">
          <a:extLst>
            <a:ext uri="{FF2B5EF4-FFF2-40B4-BE49-F238E27FC236}">
              <a16:creationId xmlns:a16="http://schemas.microsoft.com/office/drawing/2014/main" id="{6A7406F3-BA1E-374D-AEC3-C67F1CDFD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12" name="Picture 1" descr="ALMASHRI_0">
          <a:extLst>
            <a:ext uri="{FF2B5EF4-FFF2-40B4-BE49-F238E27FC236}">
              <a16:creationId xmlns:a16="http://schemas.microsoft.com/office/drawing/2014/main" id="{CF0485A9-2EAF-CE49-BBE4-46F050904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13" name="Picture 1" descr="ALMASHRI_0">
          <a:extLst>
            <a:ext uri="{FF2B5EF4-FFF2-40B4-BE49-F238E27FC236}">
              <a16:creationId xmlns:a16="http://schemas.microsoft.com/office/drawing/2014/main" id="{DBBAB88E-8E80-C146-B019-96067F3C0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14" name="Picture 1" descr="ALMASHRI_0">
          <a:extLst>
            <a:ext uri="{FF2B5EF4-FFF2-40B4-BE49-F238E27FC236}">
              <a16:creationId xmlns:a16="http://schemas.microsoft.com/office/drawing/2014/main" id="{8A84B5CB-609B-B346-ADA1-18829942A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15" name="Picture 1" descr="ALMASHRI_0">
          <a:extLst>
            <a:ext uri="{FF2B5EF4-FFF2-40B4-BE49-F238E27FC236}">
              <a16:creationId xmlns:a16="http://schemas.microsoft.com/office/drawing/2014/main" id="{333E2A51-6FAC-8E4D-BC36-2E88E3E52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16" name="Picture 1" descr="ALMASHRI_0">
          <a:extLst>
            <a:ext uri="{FF2B5EF4-FFF2-40B4-BE49-F238E27FC236}">
              <a16:creationId xmlns:a16="http://schemas.microsoft.com/office/drawing/2014/main" id="{98871364-0181-2C40-803F-FBB36186A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17" name="Picture 1" descr="ALMASHRI_0">
          <a:extLst>
            <a:ext uri="{FF2B5EF4-FFF2-40B4-BE49-F238E27FC236}">
              <a16:creationId xmlns:a16="http://schemas.microsoft.com/office/drawing/2014/main" id="{6EE06D73-284F-AF4A-864B-398950988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18" name="Picture 1" descr="ALMASHRI_0">
          <a:extLst>
            <a:ext uri="{FF2B5EF4-FFF2-40B4-BE49-F238E27FC236}">
              <a16:creationId xmlns:a16="http://schemas.microsoft.com/office/drawing/2014/main" id="{E1088AC8-9E81-7C43-BCDC-E6B2A7A64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19" name="Picture 1" descr="ALMASHRI_0">
          <a:extLst>
            <a:ext uri="{FF2B5EF4-FFF2-40B4-BE49-F238E27FC236}">
              <a16:creationId xmlns:a16="http://schemas.microsoft.com/office/drawing/2014/main" id="{2BE6422D-55E7-354F-8184-7C162717A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20" name="Picture 1" descr="ALMASHRI_0">
          <a:extLst>
            <a:ext uri="{FF2B5EF4-FFF2-40B4-BE49-F238E27FC236}">
              <a16:creationId xmlns:a16="http://schemas.microsoft.com/office/drawing/2014/main" id="{0C712A7C-B9C9-2640-801D-3BEBF288A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21" name="Picture 1" descr="ALMASHRI_0">
          <a:extLst>
            <a:ext uri="{FF2B5EF4-FFF2-40B4-BE49-F238E27FC236}">
              <a16:creationId xmlns:a16="http://schemas.microsoft.com/office/drawing/2014/main" id="{27908088-C33C-B349-BFC8-6BADF16B0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22" name="Picture 1" descr="ALMASHRI_0">
          <a:extLst>
            <a:ext uri="{FF2B5EF4-FFF2-40B4-BE49-F238E27FC236}">
              <a16:creationId xmlns:a16="http://schemas.microsoft.com/office/drawing/2014/main" id="{E7DD23F2-312B-5E4F-A958-6275D903E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23" name="Picture 1" descr="ALMASHRI_0">
          <a:extLst>
            <a:ext uri="{FF2B5EF4-FFF2-40B4-BE49-F238E27FC236}">
              <a16:creationId xmlns:a16="http://schemas.microsoft.com/office/drawing/2014/main" id="{47ACF436-794F-114C-B402-714337DE5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24" name="Picture 1" descr="ALMASHRI_0">
          <a:extLst>
            <a:ext uri="{FF2B5EF4-FFF2-40B4-BE49-F238E27FC236}">
              <a16:creationId xmlns:a16="http://schemas.microsoft.com/office/drawing/2014/main" id="{1B73E770-AE7D-3146-BCFD-0F87847E1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25" name="Picture 1" descr="ALMASHRI_0">
          <a:extLst>
            <a:ext uri="{FF2B5EF4-FFF2-40B4-BE49-F238E27FC236}">
              <a16:creationId xmlns:a16="http://schemas.microsoft.com/office/drawing/2014/main" id="{DF677B80-6DB7-4845-815B-8FC2C654F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26" name="Picture 1" descr="ALMASHRI_0">
          <a:extLst>
            <a:ext uri="{FF2B5EF4-FFF2-40B4-BE49-F238E27FC236}">
              <a16:creationId xmlns:a16="http://schemas.microsoft.com/office/drawing/2014/main" id="{2E2B9FE4-BF7A-7446-A94B-713AA0AEA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27" name="Picture 1" descr="ALMASHRI_0">
          <a:extLst>
            <a:ext uri="{FF2B5EF4-FFF2-40B4-BE49-F238E27FC236}">
              <a16:creationId xmlns:a16="http://schemas.microsoft.com/office/drawing/2014/main" id="{F58FBF44-809D-694F-83ED-3F8CEF0E3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28" name="Picture 1" descr="ALMASHRI_0">
          <a:extLst>
            <a:ext uri="{FF2B5EF4-FFF2-40B4-BE49-F238E27FC236}">
              <a16:creationId xmlns:a16="http://schemas.microsoft.com/office/drawing/2014/main" id="{6BBF1F3C-9D84-7E4F-9297-FEE66A8CD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29" name="Picture 1" descr="ALMASHRI_0">
          <a:extLst>
            <a:ext uri="{FF2B5EF4-FFF2-40B4-BE49-F238E27FC236}">
              <a16:creationId xmlns:a16="http://schemas.microsoft.com/office/drawing/2014/main" id="{69ECBFC9-2A3C-FD42-BABB-764641B3F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30" name="Picture 1" descr="ALMASHRI_0">
          <a:extLst>
            <a:ext uri="{FF2B5EF4-FFF2-40B4-BE49-F238E27FC236}">
              <a16:creationId xmlns:a16="http://schemas.microsoft.com/office/drawing/2014/main" id="{2F8B25FB-D879-9E47-AD08-8B2268C41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31" name="Picture 1" descr="ALMASHRI_0">
          <a:extLst>
            <a:ext uri="{FF2B5EF4-FFF2-40B4-BE49-F238E27FC236}">
              <a16:creationId xmlns:a16="http://schemas.microsoft.com/office/drawing/2014/main" id="{1B960F02-D479-1B47-8B3F-7485EF3B2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32" name="Picture 1" descr="ALMASHRI_0">
          <a:extLst>
            <a:ext uri="{FF2B5EF4-FFF2-40B4-BE49-F238E27FC236}">
              <a16:creationId xmlns:a16="http://schemas.microsoft.com/office/drawing/2014/main" id="{B5BC389F-CC8C-D24D-9131-AA2243551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33" name="Picture 1" descr="ALMASHRI_0">
          <a:extLst>
            <a:ext uri="{FF2B5EF4-FFF2-40B4-BE49-F238E27FC236}">
              <a16:creationId xmlns:a16="http://schemas.microsoft.com/office/drawing/2014/main" id="{077B0AF3-3B40-504A-96F7-C334F2ADC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34" name="Picture 1" descr="ALMASHRI_0">
          <a:extLst>
            <a:ext uri="{FF2B5EF4-FFF2-40B4-BE49-F238E27FC236}">
              <a16:creationId xmlns:a16="http://schemas.microsoft.com/office/drawing/2014/main" id="{00551670-E656-F945-A120-D27572ADA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35" name="Picture 1" descr="ALMASHRI_0">
          <a:extLst>
            <a:ext uri="{FF2B5EF4-FFF2-40B4-BE49-F238E27FC236}">
              <a16:creationId xmlns:a16="http://schemas.microsoft.com/office/drawing/2014/main" id="{A7326ACC-7CE3-A148-A72B-F2A0018D6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36" name="Picture 1" descr="ALMASHRI_0">
          <a:extLst>
            <a:ext uri="{FF2B5EF4-FFF2-40B4-BE49-F238E27FC236}">
              <a16:creationId xmlns:a16="http://schemas.microsoft.com/office/drawing/2014/main" id="{D78CECB7-51F5-8242-B144-FF7F5386E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37" name="Picture 1" descr="ALMASHRI_0">
          <a:extLst>
            <a:ext uri="{FF2B5EF4-FFF2-40B4-BE49-F238E27FC236}">
              <a16:creationId xmlns:a16="http://schemas.microsoft.com/office/drawing/2014/main" id="{753842D0-B099-5341-B059-06EB3646E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38" name="Picture 1" descr="ALMASHRI_0">
          <a:extLst>
            <a:ext uri="{FF2B5EF4-FFF2-40B4-BE49-F238E27FC236}">
              <a16:creationId xmlns:a16="http://schemas.microsoft.com/office/drawing/2014/main" id="{1005A9CB-8EEC-2F49-995E-F009567A7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39" name="Picture 1" descr="ALMASHRI_0">
          <a:extLst>
            <a:ext uri="{FF2B5EF4-FFF2-40B4-BE49-F238E27FC236}">
              <a16:creationId xmlns:a16="http://schemas.microsoft.com/office/drawing/2014/main" id="{309E914A-0C78-ED46-944B-087F31F9D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40" name="Picture 1" descr="ALMASHRI_0">
          <a:extLst>
            <a:ext uri="{FF2B5EF4-FFF2-40B4-BE49-F238E27FC236}">
              <a16:creationId xmlns:a16="http://schemas.microsoft.com/office/drawing/2014/main" id="{2A4EF739-2E35-CC45-B101-82C306118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41" name="Picture 1" descr="ALMASHRI_0">
          <a:extLst>
            <a:ext uri="{FF2B5EF4-FFF2-40B4-BE49-F238E27FC236}">
              <a16:creationId xmlns:a16="http://schemas.microsoft.com/office/drawing/2014/main" id="{5F3FDBE9-A796-7843-9B4F-0385F85D4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42" name="Picture 1" descr="ALMASHRI_0">
          <a:extLst>
            <a:ext uri="{FF2B5EF4-FFF2-40B4-BE49-F238E27FC236}">
              <a16:creationId xmlns:a16="http://schemas.microsoft.com/office/drawing/2014/main" id="{C72599EC-B541-7949-96AB-506F3DB39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43" name="Picture 1" descr="ALMASHRI_0">
          <a:extLst>
            <a:ext uri="{FF2B5EF4-FFF2-40B4-BE49-F238E27FC236}">
              <a16:creationId xmlns:a16="http://schemas.microsoft.com/office/drawing/2014/main" id="{A2A427C4-D0C6-2742-BE8E-EA5A75751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44" name="Picture 1" descr="ALMASHRI_0">
          <a:extLst>
            <a:ext uri="{FF2B5EF4-FFF2-40B4-BE49-F238E27FC236}">
              <a16:creationId xmlns:a16="http://schemas.microsoft.com/office/drawing/2014/main" id="{592A6919-70F0-774B-BB83-B4252CD0D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45" name="Picture 1" descr="ALMASHRI_0">
          <a:extLst>
            <a:ext uri="{FF2B5EF4-FFF2-40B4-BE49-F238E27FC236}">
              <a16:creationId xmlns:a16="http://schemas.microsoft.com/office/drawing/2014/main" id="{6633CD3F-864D-D043-AAF0-CEC864BEA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46" name="Picture 1" descr="ALMASHRI_0">
          <a:extLst>
            <a:ext uri="{FF2B5EF4-FFF2-40B4-BE49-F238E27FC236}">
              <a16:creationId xmlns:a16="http://schemas.microsoft.com/office/drawing/2014/main" id="{A442C716-6370-A343-9694-7E65B424C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47" name="Picture 1" descr="ALMASHRI_0">
          <a:extLst>
            <a:ext uri="{FF2B5EF4-FFF2-40B4-BE49-F238E27FC236}">
              <a16:creationId xmlns:a16="http://schemas.microsoft.com/office/drawing/2014/main" id="{D34B54EA-FE02-9549-9997-260569302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48" name="Picture 1" descr="ALMASHRI_0">
          <a:extLst>
            <a:ext uri="{FF2B5EF4-FFF2-40B4-BE49-F238E27FC236}">
              <a16:creationId xmlns:a16="http://schemas.microsoft.com/office/drawing/2014/main" id="{C6A56F79-66A4-284F-8945-BA0B3C5B2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49" name="Picture 1" descr="ALMASHRI_0">
          <a:extLst>
            <a:ext uri="{FF2B5EF4-FFF2-40B4-BE49-F238E27FC236}">
              <a16:creationId xmlns:a16="http://schemas.microsoft.com/office/drawing/2014/main" id="{22B569D4-A869-204E-8FED-4F7E4425D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50" name="Picture 1" descr="ALMASHRI_0">
          <a:extLst>
            <a:ext uri="{FF2B5EF4-FFF2-40B4-BE49-F238E27FC236}">
              <a16:creationId xmlns:a16="http://schemas.microsoft.com/office/drawing/2014/main" id="{E3919589-B859-124E-B578-B9ECB4F4D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51" name="Picture 1" descr="ALMASHRI_0">
          <a:extLst>
            <a:ext uri="{FF2B5EF4-FFF2-40B4-BE49-F238E27FC236}">
              <a16:creationId xmlns:a16="http://schemas.microsoft.com/office/drawing/2014/main" id="{A35ACEDF-B2C8-F549-AE02-6935AAC53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52" name="Picture 1" descr="ALMASHRI_0">
          <a:extLst>
            <a:ext uri="{FF2B5EF4-FFF2-40B4-BE49-F238E27FC236}">
              <a16:creationId xmlns:a16="http://schemas.microsoft.com/office/drawing/2014/main" id="{A63FAC6B-F5D1-7540-A726-534433808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53" name="Picture 1" descr="ALMASHRI_0">
          <a:extLst>
            <a:ext uri="{FF2B5EF4-FFF2-40B4-BE49-F238E27FC236}">
              <a16:creationId xmlns:a16="http://schemas.microsoft.com/office/drawing/2014/main" id="{7EE72750-3C5C-1542-A152-85D34B9C9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54" name="Picture 1" descr="ALMASHRI_0">
          <a:extLst>
            <a:ext uri="{FF2B5EF4-FFF2-40B4-BE49-F238E27FC236}">
              <a16:creationId xmlns:a16="http://schemas.microsoft.com/office/drawing/2014/main" id="{327BBE8C-A269-FF45-84D4-AB3BB6CF7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55" name="Picture 1" descr="ALMASHRI_0">
          <a:extLst>
            <a:ext uri="{FF2B5EF4-FFF2-40B4-BE49-F238E27FC236}">
              <a16:creationId xmlns:a16="http://schemas.microsoft.com/office/drawing/2014/main" id="{10234EC6-74F8-B141-BBFE-462F04831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56" name="Picture 1" descr="ALMASHRI_0">
          <a:extLst>
            <a:ext uri="{FF2B5EF4-FFF2-40B4-BE49-F238E27FC236}">
              <a16:creationId xmlns:a16="http://schemas.microsoft.com/office/drawing/2014/main" id="{2976DCC7-41A5-C940-8903-FCD90FC4E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57" name="Picture 1" descr="ALMASHRI_0">
          <a:extLst>
            <a:ext uri="{FF2B5EF4-FFF2-40B4-BE49-F238E27FC236}">
              <a16:creationId xmlns:a16="http://schemas.microsoft.com/office/drawing/2014/main" id="{F3FD8E43-6EF6-C44C-8976-00940B1C8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58" name="Picture 1" descr="ALMASHRI_0">
          <a:extLst>
            <a:ext uri="{FF2B5EF4-FFF2-40B4-BE49-F238E27FC236}">
              <a16:creationId xmlns:a16="http://schemas.microsoft.com/office/drawing/2014/main" id="{E4CA9655-E990-574A-93E9-49565E1B9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59" name="Picture 1" descr="ALMASHRI_0">
          <a:extLst>
            <a:ext uri="{FF2B5EF4-FFF2-40B4-BE49-F238E27FC236}">
              <a16:creationId xmlns:a16="http://schemas.microsoft.com/office/drawing/2014/main" id="{17C9858A-D733-F84A-AFC5-0209490EE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60" name="Picture 1" descr="ALMASHRI_0">
          <a:extLst>
            <a:ext uri="{FF2B5EF4-FFF2-40B4-BE49-F238E27FC236}">
              <a16:creationId xmlns:a16="http://schemas.microsoft.com/office/drawing/2014/main" id="{A26D24B1-7174-F447-B1D1-BF7635E00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61" name="Picture 1" descr="ALMASHRI_0">
          <a:extLst>
            <a:ext uri="{FF2B5EF4-FFF2-40B4-BE49-F238E27FC236}">
              <a16:creationId xmlns:a16="http://schemas.microsoft.com/office/drawing/2014/main" id="{BF885CB5-1BF7-C648-B5E2-B551A3DB2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62" name="Picture 1" descr="ALMASHRI_0">
          <a:extLst>
            <a:ext uri="{FF2B5EF4-FFF2-40B4-BE49-F238E27FC236}">
              <a16:creationId xmlns:a16="http://schemas.microsoft.com/office/drawing/2014/main" id="{6494EEC2-EAEC-5546-BF58-C9AC8CC94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63" name="Picture 1" descr="ALMASHRI_0">
          <a:extLst>
            <a:ext uri="{FF2B5EF4-FFF2-40B4-BE49-F238E27FC236}">
              <a16:creationId xmlns:a16="http://schemas.microsoft.com/office/drawing/2014/main" id="{7841FA32-E5F7-774C-86C6-B9C682E55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64" name="Picture 1" descr="ALMASHRI_0">
          <a:extLst>
            <a:ext uri="{FF2B5EF4-FFF2-40B4-BE49-F238E27FC236}">
              <a16:creationId xmlns:a16="http://schemas.microsoft.com/office/drawing/2014/main" id="{AEA3A671-F91E-5143-BD2C-21DF249E1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65" name="Picture 1" descr="ALMASHRI_0">
          <a:extLst>
            <a:ext uri="{FF2B5EF4-FFF2-40B4-BE49-F238E27FC236}">
              <a16:creationId xmlns:a16="http://schemas.microsoft.com/office/drawing/2014/main" id="{0F250CB3-B17D-2E4A-BF0F-AD62BB2FB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66" name="Picture 1" descr="ALMASHRI_0">
          <a:extLst>
            <a:ext uri="{FF2B5EF4-FFF2-40B4-BE49-F238E27FC236}">
              <a16:creationId xmlns:a16="http://schemas.microsoft.com/office/drawing/2014/main" id="{6538A04A-084A-C341-AC93-1A9C79E44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67" name="Picture 1" descr="ALMASHRI_0">
          <a:extLst>
            <a:ext uri="{FF2B5EF4-FFF2-40B4-BE49-F238E27FC236}">
              <a16:creationId xmlns:a16="http://schemas.microsoft.com/office/drawing/2014/main" id="{4AE47765-DEDA-FE40-8263-6E715DC39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68" name="Picture 1" descr="ALMASHRI_0">
          <a:extLst>
            <a:ext uri="{FF2B5EF4-FFF2-40B4-BE49-F238E27FC236}">
              <a16:creationId xmlns:a16="http://schemas.microsoft.com/office/drawing/2014/main" id="{0CA2C049-EC06-324B-8311-ADD80AFBF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369" name="Picture 1" descr="ALMASHRI_0">
          <a:extLst>
            <a:ext uri="{FF2B5EF4-FFF2-40B4-BE49-F238E27FC236}">
              <a16:creationId xmlns:a16="http://schemas.microsoft.com/office/drawing/2014/main" id="{FD43F873-7D1D-B64F-8DA9-435379569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70" name="Picture 1" descr="ALMASHRI_0">
          <a:extLst>
            <a:ext uri="{FF2B5EF4-FFF2-40B4-BE49-F238E27FC236}">
              <a16:creationId xmlns:a16="http://schemas.microsoft.com/office/drawing/2014/main" id="{32CC151A-0118-244C-ABD3-FEA6D43DB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71" name="Picture 1" descr="ALMASHRI_0">
          <a:extLst>
            <a:ext uri="{FF2B5EF4-FFF2-40B4-BE49-F238E27FC236}">
              <a16:creationId xmlns:a16="http://schemas.microsoft.com/office/drawing/2014/main" id="{1AC4730A-743A-984F-A3DC-84B57C6AC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72" name="Picture 1" descr="ALMASHRI_0">
          <a:extLst>
            <a:ext uri="{FF2B5EF4-FFF2-40B4-BE49-F238E27FC236}">
              <a16:creationId xmlns:a16="http://schemas.microsoft.com/office/drawing/2014/main" id="{C9EF8659-4C45-3045-B502-BE132A98E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73" name="Picture 1" descr="ALMASHRI_0">
          <a:extLst>
            <a:ext uri="{FF2B5EF4-FFF2-40B4-BE49-F238E27FC236}">
              <a16:creationId xmlns:a16="http://schemas.microsoft.com/office/drawing/2014/main" id="{189C5D1A-C363-1A4E-9F44-59DDF50C8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74" name="Picture 1" descr="ALMASHRI_0">
          <a:extLst>
            <a:ext uri="{FF2B5EF4-FFF2-40B4-BE49-F238E27FC236}">
              <a16:creationId xmlns:a16="http://schemas.microsoft.com/office/drawing/2014/main" id="{92360355-BE91-CE49-BD34-330BE219F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75" name="Picture 1" descr="ALMASHRI_0">
          <a:extLst>
            <a:ext uri="{FF2B5EF4-FFF2-40B4-BE49-F238E27FC236}">
              <a16:creationId xmlns:a16="http://schemas.microsoft.com/office/drawing/2014/main" id="{BBB41CCC-2057-8442-AE79-CF53025B7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76" name="Picture 1" descr="ALMASHRI_0">
          <a:extLst>
            <a:ext uri="{FF2B5EF4-FFF2-40B4-BE49-F238E27FC236}">
              <a16:creationId xmlns:a16="http://schemas.microsoft.com/office/drawing/2014/main" id="{67F928A6-EBA5-3047-A4D4-478A27601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77" name="Picture 1" descr="ALMASHRI_0">
          <a:extLst>
            <a:ext uri="{FF2B5EF4-FFF2-40B4-BE49-F238E27FC236}">
              <a16:creationId xmlns:a16="http://schemas.microsoft.com/office/drawing/2014/main" id="{F65FB9A3-A6E0-A647-B429-300FD0CE6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78" name="Picture 1" descr="ALMASHRI_0">
          <a:extLst>
            <a:ext uri="{FF2B5EF4-FFF2-40B4-BE49-F238E27FC236}">
              <a16:creationId xmlns:a16="http://schemas.microsoft.com/office/drawing/2014/main" id="{886F7AA3-FD18-904F-AC1B-DAE37A637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79" name="Picture 1" descr="ALMASHRI_0">
          <a:extLst>
            <a:ext uri="{FF2B5EF4-FFF2-40B4-BE49-F238E27FC236}">
              <a16:creationId xmlns:a16="http://schemas.microsoft.com/office/drawing/2014/main" id="{F3522F4D-D108-944C-A7C2-08A42338C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80" name="Picture 1" descr="ALMASHRI_0">
          <a:extLst>
            <a:ext uri="{FF2B5EF4-FFF2-40B4-BE49-F238E27FC236}">
              <a16:creationId xmlns:a16="http://schemas.microsoft.com/office/drawing/2014/main" id="{591DF0B0-FB0C-584A-96F7-555C13F88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81" name="Picture 1" descr="ALMASHRI_0">
          <a:extLst>
            <a:ext uri="{FF2B5EF4-FFF2-40B4-BE49-F238E27FC236}">
              <a16:creationId xmlns:a16="http://schemas.microsoft.com/office/drawing/2014/main" id="{EB738C8D-B9FE-8042-89EC-DD83F7D63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82" name="Picture 1" descr="ALMASHRI_0">
          <a:extLst>
            <a:ext uri="{FF2B5EF4-FFF2-40B4-BE49-F238E27FC236}">
              <a16:creationId xmlns:a16="http://schemas.microsoft.com/office/drawing/2014/main" id="{DD6A1438-A293-6946-B68C-9CDD07651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83" name="Picture 1" descr="ALMASHRI_0">
          <a:extLst>
            <a:ext uri="{FF2B5EF4-FFF2-40B4-BE49-F238E27FC236}">
              <a16:creationId xmlns:a16="http://schemas.microsoft.com/office/drawing/2014/main" id="{47EBA814-8FB8-D646-974C-9224067FF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84" name="Picture 1" descr="ALMASHRI_0">
          <a:extLst>
            <a:ext uri="{FF2B5EF4-FFF2-40B4-BE49-F238E27FC236}">
              <a16:creationId xmlns:a16="http://schemas.microsoft.com/office/drawing/2014/main" id="{EBC61C19-830F-3842-A465-CF9A57A30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385" name="Picture 1" descr="ALMASHRI_0">
          <a:extLst>
            <a:ext uri="{FF2B5EF4-FFF2-40B4-BE49-F238E27FC236}">
              <a16:creationId xmlns:a16="http://schemas.microsoft.com/office/drawing/2014/main" id="{9B4F5AF6-4E68-1446-9AAC-76956AEE8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86" name="Picture 1" descr="ALMASHRI_0">
          <a:extLst>
            <a:ext uri="{FF2B5EF4-FFF2-40B4-BE49-F238E27FC236}">
              <a16:creationId xmlns:a16="http://schemas.microsoft.com/office/drawing/2014/main" id="{179BB929-030D-9C46-BB70-1933BB5E6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87" name="Picture 1" descr="ALMASHRI_0">
          <a:extLst>
            <a:ext uri="{FF2B5EF4-FFF2-40B4-BE49-F238E27FC236}">
              <a16:creationId xmlns:a16="http://schemas.microsoft.com/office/drawing/2014/main" id="{4D39FC55-72C1-9A49-A81E-49116C2A8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88" name="Picture 1" descr="ALMASHRI_0">
          <a:extLst>
            <a:ext uri="{FF2B5EF4-FFF2-40B4-BE49-F238E27FC236}">
              <a16:creationId xmlns:a16="http://schemas.microsoft.com/office/drawing/2014/main" id="{E479937A-D155-D74D-B6C0-F7A864D7E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89" name="Picture 1" descr="ALMASHRI_0">
          <a:extLst>
            <a:ext uri="{FF2B5EF4-FFF2-40B4-BE49-F238E27FC236}">
              <a16:creationId xmlns:a16="http://schemas.microsoft.com/office/drawing/2014/main" id="{D6E3EEE3-F710-B14F-82AB-B25CD2A9E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90" name="Picture 1" descr="ALMASHRI_0">
          <a:extLst>
            <a:ext uri="{FF2B5EF4-FFF2-40B4-BE49-F238E27FC236}">
              <a16:creationId xmlns:a16="http://schemas.microsoft.com/office/drawing/2014/main" id="{8239E2DF-D6FA-4C4A-B0D6-E975C2587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91" name="Picture 1" descr="ALMASHRI_0">
          <a:extLst>
            <a:ext uri="{FF2B5EF4-FFF2-40B4-BE49-F238E27FC236}">
              <a16:creationId xmlns:a16="http://schemas.microsoft.com/office/drawing/2014/main" id="{7DE1D136-AB8E-CF43-8674-AFCAF87E3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92" name="Picture 1" descr="ALMASHRI_0">
          <a:extLst>
            <a:ext uri="{FF2B5EF4-FFF2-40B4-BE49-F238E27FC236}">
              <a16:creationId xmlns:a16="http://schemas.microsoft.com/office/drawing/2014/main" id="{CE240B88-250B-5945-A7F5-1F4E4E72C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93" name="Picture 1" descr="ALMASHRI_0">
          <a:extLst>
            <a:ext uri="{FF2B5EF4-FFF2-40B4-BE49-F238E27FC236}">
              <a16:creationId xmlns:a16="http://schemas.microsoft.com/office/drawing/2014/main" id="{71F01DA4-7CC0-D740-ABD4-608663E44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94" name="Picture 1" descr="ALMASHRI_0">
          <a:extLst>
            <a:ext uri="{FF2B5EF4-FFF2-40B4-BE49-F238E27FC236}">
              <a16:creationId xmlns:a16="http://schemas.microsoft.com/office/drawing/2014/main" id="{B041DD40-3CD9-E54A-AC45-3DA94A841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95" name="Picture 1" descr="ALMASHRI_0">
          <a:extLst>
            <a:ext uri="{FF2B5EF4-FFF2-40B4-BE49-F238E27FC236}">
              <a16:creationId xmlns:a16="http://schemas.microsoft.com/office/drawing/2014/main" id="{46036757-D830-B84A-ADF0-145C70214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96" name="Picture 1" descr="ALMASHRI_0">
          <a:extLst>
            <a:ext uri="{FF2B5EF4-FFF2-40B4-BE49-F238E27FC236}">
              <a16:creationId xmlns:a16="http://schemas.microsoft.com/office/drawing/2014/main" id="{1B2D6A06-0875-4442-A44D-BCDA037E5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97" name="Picture 1" descr="ALMASHRI_0">
          <a:extLst>
            <a:ext uri="{FF2B5EF4-FFF2-40B4-BE49-F238E27FC236}">
              <a16:creationId xmlns:a16="http://schemas.microsoft.com/office/drawing/2014/main" id="{8912CEB1-7421-3140-8B01-DB3ADE360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98" name="Picture 1" descr="ALMASHRI_0">
          <a:extLst>
            <a:ext uri="{FF2B5EF4-FFF2-40B4-BE49-F238E27FC236}">
              <a16:creationId xmlns:a16="http://schemas.microsoft.com/office/drawing/2014/main" id="{032CCCB0-2BAE-8E47-A5C4-693B6FD3D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399" name="Picture 1" descr="ALMASHRI_0">
          <a:extLst>
            <a:ext uri="{FF2B5EF4-FFF2-40B4-BE49-F238E27FC236}">
              <a16:creationId xmlns:a16="http://schemas.microsoft.com/office/drawing/2014/main" id="{C5629983-F255-2E4C-BEFE-62509EC75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00" name="Picture 1" descr="ALMASHRI_0">
          <a:extLst>
            <a:ext uri="{FF2B5EF4-FFF2-40B4-BE49-F238E27FC236}">
              <a16:creationId xmlns:a16="http://schemas.microsoft.com/office/drawing/2014/main" id="{0165AD1C-477B-4046-A45C-1C09CAF3D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01" name="Picture 1" descr="ALMASHRI_0">
          <a:extLst>
            <a:ext uri="{FF2B5EF4-FFF2-40B4-BE49-F238E27FC236}">
              <a16:creationId xmlns:a16="http://schemas.microsoft.com/office/drawing/2014/main" id="{50A427A5-AA67-2B42-9363-99A9A3F40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02" name="Picture 1" descr="ALMASHRI_0">
          <a:extLst>
            <a:ext uri="{FF2B5EF4-FFF2-40B4-BE49-F238E27FC236}">
              <a16:creationId xmlns:a16="http://schemas.microsoft.com/office/drawing/2014/main" id="{E693F2BD-2A6D-3142-B885-6077A6CD6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03" name="Picture 1" descr="ALMASHRI_0">
          <a:extLst>
            <a:ext uri="{FF2B5EF4-FFF2-40B4-BE49-F238E27FC236}">
              <a16:creationId xmlns:a16="http://schemas.microsoft.com/office/drawing/2014/main" id="{7F4269DE-B446-6149-847F-8D2319AD8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04" name="Picture 1" descr="ALMASHRI_0">
          <a:extLst>
            <a:ext uri="{FF2B5EF4-FFF2-40B4-BE49-F238E27FC236}">
              <a16:creationId xmlns:a16="http://schemas.microsoft.com/office/drawing/2014/main" id="{03BE8F0D-6708-9145-B405-6792440D1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05" name="Picture 1" descr="ALMASHRI_0">
          <a:extLst>
            <a:ext uri="{FF2B5EF4-FFF2-40B4-BE49-F238E27FC236}">
              <a16:creationId xmlns:a16="http://schemas.microsoft.com/office/drawing/2014/main" id="{89BEB5E9-5FE2-7742-B240-10D6CE65B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06" name="Picture 1" descr="ALMASHRI_0">
          <a:extLst>
            <a:ext uri="{FF2B5EF4-FFF2-40B4-BE49-F238E27FC236}">
              <a16:creationId xmlns:a16="http://schemas.microsoft.com/office/drawing/2014/main" id="{8AA388A0-4285-214C-A9EA-31CD00790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07" name="Picture 1" descr="ALMASHRI_0">
          <a:extLst>
            <a:ext uri="{FF2B5EF4-FFF2-40B4-BE49-F238E27FC236}">
              <a16:creationId xmlns:a16="http://schemas.microsoft.com/office/drawing/2014/main" id="{CFF1C1C9-EF83-754D-A8EA-A9AAF123E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08" name="Picture 1" descr="ALMASHRI_0">
          <a:extLst>
            <a:ext uri="{FF2B5EF4-FFF2-40B4-BE49-F238E27FC236}">
              <a16:creationId xmlns:a16="http://schemas.microsoft.com/office/drawing/2014/main" id="{9F663E73-AFD6-D348-852A-68D2AD884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09" name="Picture 1" descr="ALMASHRI_0">
          <a:extLst>
            <a:ext uri="{FF2B5EF4-FFF2-40B4-BE49-F238E27FC236}">
              <a16:creationId xmlns:a16="http://schemas.microsoft.com/office/drawing/2014/main" id="{57E47108-524D-0A46-A7A9-E5308D8BA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10" name="Picture 1" descr="ALMASHRI_0">
          <a:extLst>
            <a:ext uri="{FF2B5EF4-FFF2-40B4-BE49-F238E27FC236}">
              <a16:creationId xmlns:a16="http://schemas.microsoft.com/office/drawing/2014/main" id="{5D557686-1C04-534C-99E3-B216832B8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11" name="Picture 1" descr="ALMASHRI_0">
          <a:extLst>
            <a:ext uri="{FF2B5EF4-FFF2-40B4-BE49-F238E27FC236}">
              <a16:creationId xmlns:a16="http://schemas.microsoft.com/office/drawing/2014/main" id="{37D6BA15-A6BB-614E-8D82-40FA7FFA9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12" name="Picture 1" descr="ALMASHRI_0">
          <a:extLst>
            <a:ext uri="{FF2B5EF4-FFF2-40B4-BE49-F238E27FC236}">
              <a16:creationId xmlns:a16="http://schemas.microsoft.com/office/drawing/2014/main" id="{70334E23-DE7F-8346-8159-9E143AFC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13" name="Picture 1" descr="ALMASHRI_0">
          <a:extLst>
            <a:ext uri="{FF2B5EF4-FFF2-40B4-BE49-F238E27FC236}">
              <a16:creationId xmlns:a16="http://schemas.microsoft.com/office/drawing/2014/main" id="{84F57D1E-A8B8-0B4A-AFEA-043F725AB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14" name="Picture 1" descr="ALMASHRI_0">
          <a:extLst>
            <a:ext uri="{FF2B5EF4-FFF2-40B4-BE49-F238E27FC236}">
              <a16:creationId xmlns:a16="http://schemas.microsoft.com/office/drawing/2014/main" id="{C2370B41-B913-4542-9A0D-6437D8960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15" name="Picture 1" descr="ALMASHRI_0">
          <a:extLst>
            <a:ext uri="{FF2B5EF4-FFF2-40B4-BE49-F238E27FC236}">
              <a16:creationId xmlns:a16="http://schemas.microsoft.com/office/drawing/2014/main" id="{A1DA8829-958B-CC4C-A6A9-F7427D644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16" name="Picture 1" descr="ALMASHRI_0">
          <a:extLst>
            <a:ext uri="{FF2B5EF4-FFF2-40B4-BE49-F238E27FC236}">
              <a16:creationId xmlns:a16="http://schemas.microsoft.com/office/drawing/2014/main" id="{00F82460-BBAA-CC44-9DA9-8537750C9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17" name="Picture 1" descr="ALMASHRI_0">
          <a:extLst>
            <a:ext uri="{FF2B5EF4-FFF2-40B4-BE49-F238E27FC236}">
              <a16:creationId xmlns:a16="http://schemas.microsoft.com/office/drawing/2014/main" id="{A0FCDEE9-E248-8D42-A53D-8D1DF7331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18" name="Picture 1" descr="ALMASHRI_0">
          <a:extLst>
            <a:ext uri="{FF2B5EF4-FFF2-40B4-BE49-F238E27FC236}">
              <a16:creationId xmlns:a16="http://schemas.microsoft.com/office/drawing/2014/main" id="{30C0408B-A4E6-AD4C-A82F-ED7E93088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19" name="Picture 1" descr="ALMASHRI_0">
          <a:extLst>
            <a:ext uri="{FF2B5EF4-FFF2-40B4-BE49-F238E27FC236}">
              <a16:creationId xmlns:a16="http://schemas.microsoft.com/office/drawing/2014/main" id="{68678336-BA40-3040-9A69-55AAED0EA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20" name="Picture 1" descr="ALMASHRI_0">
          <a:extLst>
            <a:ext uri="{FF2B5EF4-FFF2-40B4-BE49-F238E27FC236}">
              <a16:creationId xmlns:a16="http://schemas.microsoft.com/office/drawing/2014/main" id="{7A8DEF6E-AF7A-1D45-9670-B20A0005D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21" name="Picture 1" descr="ALMASHRI_0">
          <a:extLst>
            <a:ext uri="{FF2B5EF4-FFF2-40B4-BE49-F238E27FC236}">
              <a16:creationId xmlns:a16="http://schemas.microsoft.com/office/drawing/2014/main" id="{34AC0860-73E1-4A46-8C11-9D85D13E9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22" name="Picture 1" descr="ALMASHRI_0">
          <a:extLst>
            <a:ext uri="{FF2B5EF4-FFF2-40B4-BE49-F238E27FC236}">
              <a16:creationId xmlns:a16="http://schemas.microsoft.com/office/drawing/2014/main" id="{15740B53-39E9-2A47-A438-21D8AEA73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23" name="Picture 1" descr="ALMASHRI_0">
          <a:extLst>
            <a:ext uri="{FF2B5EF4-FFF2-40B4-BE49-F238E27FC236}">
              <a16:creationId xmlns:a16="http://schemas.microsoft.com/office/drawing/2014/main" id="{CAACDF21-BBC4-B148-ABF1-0B5C3C700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24" name="Picture 1" descr="ALMASHRI_0">
          <a:extLst>
            <a:ext uri="{FF2B5EF4-FFF2-40B4-BE49-F238E27FC236}">
              <a16:creationId xmlns:a16="http://schemas.microsoft.com/office/drawing/2014/main" id="{9899927D-4655-934F-9A73-A6341575B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25" name="Picture 1" descr="ALMASHRI_0">
          <a:extLst>
            <a:ext uri="{FF2B5EF4-FFF2-40B4-BE49-F238E27FC236}">
              <a16:creationId xmlns:a16="http://schemas.microsoft.com/office/drawing/2014/main" id="{812B24D4-D6F0-CC49-BC48-B99E854C7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26" name="Picture 1" descr="ALMASHRI_0">
          <a:extLst>
            <a:ext uri="{FF2B5EF4-FFF2-40B4-BE49-F238E27FC236}">
              <a16:creationId xmlns:a16="http://schemas.microsoft.com/office/drawing/2014/main" id="{46AC95D6-CDC9-444D-BFF5-E8F1BC42E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27" name="Picture 1" descr="ALMASHRI_0">
          <a:extLst>
            <a:ext uri="{FF2B5EF4-FFF2-40B4-BE49-F238E27FC236}">
              <a16:creationId xmlns:a16="http://schemas.microsoft.com/office/drawing/2014/main" id="{03286C09-228F-A84E-9AE3-2F5C6A794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28" name="Picture 1" descr="ALMASHRI_0">
          <a:extLst>
            <a:ext uri="{FF2B5EF4-FFF2-40B4-BE49-F238E27FC236}">
              <a16:creationId xmlns:a16="http://schemas.microsoft.com/office/drawing/2014/main" id="{B2563C53-2C52-844E-BEB6-050D8DBA2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29" name="Picture 1" descr="ALMASHRI_0">
          <a:extLst>
            <a:ext uri="{FF2B5EF4-FFF2-40B4-BE49-F238E27FC236}">
              <a16:creationId xmlns:a16="http://schemas.microsoft.com/office/drawing/2014/main" id="{BC76C01E-B5EF-7346-83DF-8E3148C1C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30" name="Picture 1" descr="ALMASHRI_0">
          <a:extLst>
            <a:ext uri="{FF2B5EF4-FFF2-40B4-BE49-F238E27FC236}">
              <a16:creationId xmlns:a16="http://schemas.microsoft.com/office/drawing/2014/main" id="{1860CC65-533A-3644-BDDB-E88948931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31" name="Picture 1" descr="ALMASHRI_0">
          <a:extLst>
            <a:ext uri="{FF2B5EF4-FFF2-40B4-BE49-F238E27FC236}">
              <a16:creationId xmlns:a16="http://schemas.microsoft.com/office/drawing/2014/main" id="{F6B6D182-C302-644E-927A-75C866C06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32" name="Picture 1" descr="ALMASHRI_0">
          <a:extLst>
            <a:ext uri="{FF2B5EF4-FFF2-40B4-BE49-F238E27FC236}">
              <a16:creationId xmlns:a16="http://schemas.microsoft.com/office/drawing/2014/main" id="{BB273211-A426-3A4F-8143-4CC8B823E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33" name="Picture 1" descr="ALMASHRI_0">
          <a:extLst>
            <a:ext uri="{FF2B5EF4-FFF2-40B4-BE49-F238E27FC236}">
              <a16:creationId xmlns:a16="http://schemas.microsoft.com/office/drawing/2014/main" id="{2D0D2E89-CF6B-E148-B9BB-198E70B8E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34" name="Picture 1" descr="ALMASHRI_0">
          <a:extLst>
            <a:ext uri="{FF2B5EF4-FFF2-40B4-BE49-F238E27FC236}">
              <a16:creationId xmlns:a16="http://schemas.microsoft.com/office/drawing/2014/main" id="{26196B49-E479-ED45-AEFE-0A274E5DD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35" name="Picture 1" descr="ALMASHRI_0">
          <a:extLst>
            <a:ext uri="{FF2B5EF4-FFF2-40B4-BE49-F238E27FC236}">
              <a16:creationId xmlns:a16="http://schemas.microsoft.com/office/drawing/2014/main" id="{F3F1D5F0-4D5A-7447-9CFD-BB50D4609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36" name="Picture 1" descr="ALMASHRI_0">
          <a:extLst>
            <a:ext uri="{FF2B5EF4-FFF2-40B4-BE49-F238E27FC236}">
              <a16:creationId xmlns:a16="http://schemas.microsoft.com/office/drawing/2014/main" id="{E85ACE43-B53F-6047-9E07-7D273163E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37" name="Picture 1" descr="ALMASHRI_0">
          <a:extLst>
            <a:ext uri="{FF2B5EF4-FFF2-40B4-BE49-F238E27FC236}">
              <a16:creationId xmlns:a16="http://schemas.microsoft.com/office/drawing/2014/main" id="{8BF40D33-A132-394B-9543-2332679D7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38" name="Picture 1" descr="ALMASHRI_0">
          <a:extLst>
            <a:ext uri="{FF2B5EF4-FFF2-40B4-BE49-F238E27FC236}">
              <a16:creationId xmlns:a16="http://schemas.microsoft.com/office/drawing/2014/main" id="{0DFB782E-B94B-334C-953E-F7CBA09AD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39" name="Picture 1" descr="ALMASHRI_0">
          <a:extLst>
            <a:ext uri="{FF2B5EF4-FFF2-40B4-BE49-F238E27FC236}">
              <a16:creationId xmlns:a16="http://schemas.microsoft.com/office/drawing/2014/main" id="{5A8FB1C2-932C-EA4A-BA95-746D6D132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40" name="Picture 1" descr="ALMASHRI_0">
          <a:extLst>
            <a:ext uri="{FF2B5EF4-FFF2-40B4-BE49-F238E27FC236}">
              <a16:creationId xmlns:a16="http://schemas.microsoft.com/office/drawing/2014/main" id="{28272192-8E3C-DA4D-8ADF-4778AF920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41" name="Picture 1" descr="ALMASHRI_0">
          <a:extLst>
            <a:ext uri="{FF2B5EF4-FFF2-40B4-BE49-F238E27FC236}">
              <a16:creationId xmlns:a16="http://schemas.microsoft.com/office/drawing/2014/main" id="{5738BA4B-C196-9540-B4C9-9A4E0C317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42" name="Picture 1" descr="ALMASHRI_0">
          <a:extLst>
            <a:ext uri="{FF2B5EF4-FFF2-40B4-BE49-F238E27FC236}">
              <a16:creationId xmlns:a16="http://schemas.microsoft.com/office/drawing/2014/main" id="{877F97C0-C66D-2A4F-AD7D-B3BEE9B97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43" name="Picture 1" descr="ALMASHRI_0">
          <a:extLst>
            <a:ext uri="{FF2B5EF4-FFF2-40B4-BE49-F238E27FC236}">
              <a16:creationId xmlns:a16="http://schemas.microsoft.com/office/drawing/2014/main" id="{868C07AB-04B9-5D49-AA7A-15044576E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44" name="Picture 1" descr="ALMASHRI_0">
          <a:extLst>
            <a:ext uri="{FF2B5EF4-FFF2-40B4-BE49-F238E27FC236}">
              <a16:creationId xmlns:a16="http://schemas.microsoft.com/office/drawing/2014/main" id="{0D37BA2D-C6DB-EC4F-A82D-A96492C74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45" name="Picture 1" descr="ALMASHRI_0">
          <a:extLst>
            <a:ext uri="{FF2B5EF4-FFF2-40B4-BE49-F238E27FC236}">
              <a16:creationId xmlns:a16="http://schemas.microsoft.com/office/drawing/2014/main" id="{853526C9-DEFD-984A-8573-8D78CD0DA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46" name="Picture 1" descr="ALMASHRI_0">
          <a:extLst>
            <a:ext uri="{FF2B5EF4-FFF2-40B4-BE49-F238E27FC236}">
              <a16:creationId xmlns:a16="http://schemas.microsoft.com/office/drawing/2014/main" id="{7BA3728D-6F32-9A44-9D9D-6C2D71873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47" name="Picture 1" descr="ALMASHRI_0">
          <a:extLst>
            <a:ext uri="{FF2B5EF4-FFF2-40B4-BE49-F238E27FC236}">
              <a16:creationId xmlns:a16="http://schemas.microsoft.com/office/drawing/2014/main" id="{729E6629-F0E7-9F44-94AD-B1C179597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48" name="Picture 1" descr="ALMASHRI_0">
          <a:extLst>
            <a:ext uri="{FF2B5EF4-FFF2-40B4-BE49-F238E27FC236}">
              <a16:creationId xmlns:a16="http://schemas.microsoft.com/office/drawing/2014/main" id="{2B13FB57-29B0-0945-997F-651F498A2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449" name="Picture 1" descr="ALMASHRI_0">
          <a:extLst>
            <a:ext uri="{FF2B5EF4-FFF2-40B4-BE49-F238E27FC236}">
              <a16:creationId xmlns:a16="http://schemas.microsoft.com/office/drawing/2014/main" id="{BC94E693-9A07-E149-B42F-067183665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50" name="Picture 1" descr="ALMASHRI_0">
          <a:extLst>
            <a:ext uri="{FF2B5EF4-FFF2-40B4-BE49-F238E27FC236}">
              <a16:creationId xmlns:a16="http://schemas.microsoft.com/office/drawing/2014/main" id="{4A37B3B4-AF02-5448-B1E0-BDDBE9337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51" name="Picture 1" descr="ALMASHRI_0">
          <a:extLst>
            <a:ext uri="{FF2B5EF4-FFF2-40B4-BE49-F238E27FC236}">
              <a16:creationId xmlns:a16="http://schemas.microsoft.com/office/drawing/2014/main" id="{192BF79D-0BE5-674F-A6BF-1054F5A75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52" name="Picture 1" descr="ALMASHRI_0">
          <a:extLst>
            <a:ext uri="{FF2B5EF4-FFF2-40B4-BE49-F238E27FC236}">
              <a16:creationId xmlns:a16="http://schemas.microsoft.com/office/drawing/2014/main" id="{E62DD46A-FB02-E044-8749-8CFBF4B46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53" name="Picture 1" descr="ALMASHRI_0">
          <a:extLst>
            <a:ext uri="{FF2B5EF4-FFF2-40B4-BE49-F238E27FC236}">
              <a16:creationId xmlns:a16="http://schemas.microsoft.com/office/drawing/2014/main" id="{6007D6ED-C155-4D44-8284-CD77BBE02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54" name="Picture 1" descr="ALMASHRI_0">
          <a:extLst>
            <a:ext uri="{FF2B5EF4-FFF2-40B4-BE49-F238E27FC236}">
              <a16:creationId xmlns:a16="http://schemas.microsoft.com/office/drawing/2014/main" id="{61527BB6-DB99-1245-BDD3-60C7B3D77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55" name="Picture 1" descr="ALMASHRI_0">
          <a:extLst>
            <a:ext uri="{FF2B5EF4-FFF2-40B4-BE49-F238E27FC236}">
              <a16:creationId xmlns:a16="http://schemas.microsoft.com/office/drawing/2014/main" id="{7171844F-5410-D54B-BE35-34AFA3E68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56" name="Picture 1" descr="ALMASHRI_0">
          <a:extLst>
            <a:ext uri="{FF2B5EF4-FFF2-40B4-BE49-F238E27FC236}">
              <a16:creationId xmlns:a16="http://schemas.microsoft.com/office/drawing/2014/main" id="{247EFCEE-95F7-3E4B-AE0F-126945636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57" name="Picture 1" descr="ALMASHRI_0">
          <a:extLst>
            <a:ext uri="{FF2B5EF4-FFF2-40B4-BE49-F238E27FC236}">
              <a16:creationId xmlns:a16="http://schemas.microsoft.com/office/drawing/2014/main" id="{309512A5-2E8D-8448-BE18-99440B008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58" name="Picture 1" descr="ALMASHRI_0">
          <a:extLst>
            <a:ext uri="{FF2B5EF4-FFF2-40B4-BE49-F238E27FC236}">
              <a16:creationId xmlns:a16="http://schemas.microsoft.com/office/drawing/2014/main" id="{D8CAC453-5993-064A-A6E2-8053D48F6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59" name="Picture 1" descr="ALMASHRI_0">
          <a:extLst>
            <a:ext uri="{FF2B5EF4-FFF2-40B4-BE49-F238E27FC236}">
              <a16:creationId xmlns:a16="http://schemas.microsoft.com/office/drawing/2014/main" id="{5AD13E19-599C-7046-8652-B78B4144F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60" name="Picture 1" descr="ALMASHRI_0">
          <a:extLst>
            <a:ext uri="{FF2B5EF4-FFF2-40B4-BE49-F238E27FC236}">
              <a16:creationId xmlns:a16="http://schemas.microsoft.com/office/drawing/2014/main" id="{94570DED-DBFC-A640-A53C-F57F64D02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61" name="Picture 1" descr="ALMASHRI_0">
          <a:extLst>
            <a:ext uri="{FF2B5EF4-FFF2-40B4-BE49-F238E27FC236}">
              <a16:creationId xmlns:a16="http://schemas.microsoft.com/office/drawing/2014/main" id="{73314EC4-1968-6E4C-90BE-46AA3AEBE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62" name="Picture 1" descr="ALMASHRI_0">
          <a:extLst>
            <a:ext uri="{FF2B5EF4-FFF2-40B4-BE49-F238E27FC236}">
              <a16:creationId xmlns:a16="http://schemas.microsoft.com/office/drawing/2014/main" id="{98C2F99F-5E6F-474C-B66B-EA596C7B8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63" name="Picture 1" descr="ALMASHRI_0">
          <a:extLst>
            <a:ext uri="{FF2B5EF4-FFF2-40B4-BE49-F238E27FC236}">
              <a16:creationId xmlns:a16="http://schemas.microsoft.com/office/drawing/2014/main" id="{87B10013-2024-CA46-BDD2-46B77A507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64" name="Picture 1" descr="ALMASHRI_0">
          <a:extLst>
            <a:ext uri="{FF2B5EF4-FFF2-40B4-BE49-F238E27FC236}">
              <a16:creationId xmlns:a16="http://schemas.microsoft.com/office/drawing/2014/main" id="{AAE70340-EBEC-C14A-9F54-E6201304E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465" name="Picture 1" descr="ALMASHRI_0">
          <a:extLst>
            <a:ext uri="{FF2B5EF4-FFF2-40B4-BE49-F238E27FC236}">
              <a16:creationId xmlns:a16="http://schemas.microsoft.com/office/drawing/2014/main" id="{C829961F-17FE-9A43-9B02-348CB10FE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66" name="Picture 1" descr="ALMASHRI_0">
          <a:extLst>
            <a:ext uri="{FF2B5EF4-FFF2-40B4-BE49-F238E27FC236}">
              <a16:creationId xmlns:a16="http://schemas.microsoft.com/office/drawing/2014/main" id="{0DB94AEE-9A52-CA43-B4F5-D2653A313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67" name="Picture 1" descr="ALMASHRI_0">
          <a:extLst>
            <a:ext uri="{FF2B5EF4-FFF2-40B4-BE49-F238E27FC236}">
              <a16:creationId xmlns:a16="http://schemas.microsoft.com/office/drawing/2014/main" id="{CCB7E4F4-70DA-4840-B087-B9382B854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68" name="Picture 1" descr="ALMASHRI_0">
          <a:extLst>
            <a:ext uri="{FF2B5EF4-FFF2-40B4-BE49-F238E27FC236}">
              <a16:creationId xmlns:a16="http://schemas.microsoft.com/office/drawing/2014/main" id="{517A1E07-EC98-8944-B934-164FE96DC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69" name="Picture 1" descr="ALMASHRI_0">
          <a:extLst>
            <a:ext uri="{FF2B5EF4-FFF2-40B4-BE49-F238E27FC236}">
              <a16:creationId xmlns:a16="http://schemas.microsoft.com/office/drawing/2014/main" id="{9CA4ABAF-0485-9548-8656-E73A51CBC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70" name="Picture 1" descr="ALMASHRI_0">
          <a:extLst>
            <a:ext uri="{FF2B5EF4-FFF2-40B4-BE49-F238E27FC236}">
              <a16:creationId xmlns:a16="http://schemas.microsoft.com/office/drawing/2014/main" id="{153BEE69-03E4-5046-8A39-DD5113DDF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71" name="Picture 1" descr="ALMASHRI_0">
          <a:extLst>
            <a:ext uri="{FF2B5EF4-FFF2-40B4-BE49-F238E27FC236}">
              <a16:creationId xmlns:a16="http://schemas.microsoft.com/office/drawing/2014/main" id="{DBD49E57-223C-7C4C-A3C8-C02D3959D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72" name="Picture 1" descr="ALMASHRI_0">
          <a:extLst>
            <a:ext uri="{FF2B5EF4-FFF2-40B4-BE49-F238E27FC236}">
              <a16:creationId xmlns:a16="http://schemas.microsoft.com/office/drawing/2014/main" id="{A60F7604-9271-E94D-9482-091606EE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73" name="Picture 1" descr="ALMASHRI_0">
          <a:extLst>
            <a:ext uri="{FF2B5EF4-FFF2-40B4-BE49-F238E27FC236}">
              <a16:creationId xmlns:a16="http://schemas.microsoft.com/office/drawing/2014/main" id="{59732A23-9A70-C444-9142-EF5DDA3CC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74" name="Picture 1" descr="ALMASHRI_0">
          <a:extLst>
            <a:ext uri="{FF2B5EF4-FFF2-40B4-BE49-F238E27FC236}">
              <a16:creationId xmlns:a16="http://schemas.microsoft.com/office/drawing/2014/main" id="{F382917C-E7C1-AE40-8260-2B05CE66A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75" name="Picture 1" descr="ALMASHRI_0">
          <a:extLst>
            <a:ext uri="{FF2B5EF4-FFF2-40B4-BE49-F238E27FC236}">
              <a16:creationId xmlns:a16="http://schemas.microsoft.com/office/drawing/2014/main" id="{59E6C823-F7B3-E448-B18A-84EE54780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76" name="Picture 1" descr="ALMASHRI_0">
          <a:extLst>
            <a:ext uri="{FF2B5EF4-FFF2-40B4-BE49-F238E27FC236}">
              <a16:creationId xmlns:a16="http://schemas.microsoft.com/office/drawing/2014/main" id="{41E879D8-004E-3D45-8DB7-CA7D4B674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77" name="Picture 1" descr="ALMASHRI_0">
          <a:extLst>
            <a:ext uri="{FF2B5EF4-FFF2-40B4-BE49-F238E27FC236}">
              <a16:creationId xmlns:a16="http://schemas.microsoft.com/office/drawing/2014/main" id="{B00DDC22-BD32-0545-B9A7-C0A6A20B7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78" name="Picture 1" descr="ALMASHRI_0">
          <a:extLst>
            <a:ext uri="{FF2B5EF4-FFF2-40B4-BE49-F238E27FC236}">
              <a16:creationId xmlns:a16="http://schemas.microsoft.com/office/drawing/2014/main" id="{538F071D-D013-DB46-8151-70D861977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79" name="Picture 1" descr="ALMASHRI_0">
          <a:extLst>
            <a:ext uri="{FF2B5EF4-FFF2-40B4-BE49-F238E27FC236}">
              <a16:creationId xmlns:a16="http://schemas.microsoft.com/office/drawing/2014/main" id="{88305014-1772-B048-A8C9-41F971173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80" name="Picture 1" descr="ALMASHRI_0">
          <a:extLst>
            <a:ext uri="{FF2B5EF4-FFF2-40B4-BE49-F238E27FC236}">
              <a16:creationId xmlns:a16="http://schemas.microsoft.com/office/drawing/2014/main" id="{4E3DF0B0-E7BA-334C-895A-8B7600EA8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481" name="Picture 1" descr="ALMASHRI_0">
          <a:extLst>
            <a:ext uri="{FF2B5EF4-FFF2-40B4-BE49-F238E27FC236}">
              <a16:creationId xmlns:a16="http://schemas.microsoft.com/office/drawing/2014/main" id="{EAA42F6C-E40D-A84C-8366-B018574F8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82" name="Picture 1" descr="ALMASHRI_0">
          <a:extLst>
            <a:ext uri="{FF2B5EF4-FFF2-40B4-BE49-F238E27FC236}">
              <a16:creationId xmlns:a16="http://schemas.microsoft.com/office/drawing/2014/main" id="{51D1D3FC-5519-9D41-B19B-61D8C1FAE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83" name="Picture 1" descr="ALMASHRI_0">
          <a:extLst>
            <a:ext uri="{FF2B5EF4-FFF2-40B4-BE49-F238E27FC236}">
              <a16:creationId xmlns:a16="http://schemas.microsoft.com/office/drawing/2014/main" id="{C61194FE-7693-ED41-A233-7FC8F97CE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84" name="Picture 1" descr="ALMASHRI_0">
          <a:extLst>
            <a:ext uri="{FF2B5EF4-FFF2-40B4-BE49-F238E27FC236}">
              <a16:creationId xmlns:a16="http://schemas.microsoft.com/office/drawing/2014/main" id="{335EE818-6A27-4142-BE4A-35D3D0930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85" name="Picture 1" descr="ALMASHRI_0">
          <a:extLst>
            <a:ext uri="{FF2B5EF4-FFF2-40B4-BE49-F238E27FC236}">
              <a16:creationId xmlns:a16="http://schemas.microsoft.com/office/drawing/2014/main" id="{53F896A9-EBB4-364E-8049-42784C273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86" name="Picture 1" descr="ALMASHRI_0">
          <a:extLst>
            <a:ext uri="{FF2B5EF4-FFF2-40B4-BE49-F238E27FC236}">
              <a16:creationId xmlns:a16="http://schemas.microsoft.com/office/drawing/2014/main" id="{039E5996-971F-444D-91BB-A9626F724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87" name="Picture 1" descr="ALMASHRI_0">
          <a:extLst>
            <a:ext uri="{FF2B5EF4-FFF2-40B4-BE49-F238E27FC236}">
              <a16:creationId xmlns:a16="http://schemas.microsoft.com/office/drawing/2014/main" id="{A5A00360-0E88-5043-8224-41CEBFC3C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88" name="Picture 1" descr="ALMASHRI_0">
          <a:extLst>
            <a:ext uri="{FF2B5EF4-FFF2-40B4-BE49-F238E27FC236}">
              <a16:creationId xmlns:a16="http://schemas.microsoft.com/office/drawing/2014/main" id="{3C199372-D278-E046-8171-501E61472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89" name="Picture 1" descr="ALMASHRI_0">
          <a:extLst>
            <a:ext uri="{FF2B5EF4-FFF2-40B4-BE49-F238E27FC236}">
              <a16:creationId xmlns:a16="http://schemas.microsoft.com/office/drawing/2014/main" id="{A89702BA-1A6D-8E4C-AE3C-5BBD6D25A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90" name="Picture 1" descr="ALMASHRI_0">
          <a:extLst>
            <a:ext uri="{FF2B5EF4-FFF2-40B4-BE49-F238E27FC236}">
              <a16:creationId xmlns:a16="http://schemas.microsoft.com/office/drawing/2014/main" id="{8442A6B9-865D-0844-9FC3-B0309B8CF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91" name="Picture 1" descr="ALMASHRI_0">
          <a:extLst>
            <a:ext uri="{FF2B5EF4-FFF2-40B4-BE49-F238E27FC236}">
              <a16:creationId xmlns:a16="http://schemas.microsoft.com/office/drawing/2014/main" id="{0CB624B4-BDCC-7C4B-B0D2-9BE2C1D67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92" name="Picture 1" descr="ALMASHRI_0">
          <a:extLst>
            <a:ext uri="{FF2B5EF4-FFF2-40B4-BE49-F238E27FC236}">
              <a16:creationId xmlns:a16="http://schemas.microsoft.com/office/drawing/2014/main" id="{8CB523E0-0EE7-C149-ACBC-A958674D2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93" name="Picture 1" descr="ALMASHRI_0">
          <a:extLst>
            <a:ext uri="{FF2B5EF4-FFF2-40B4-BE49-F238E27FC236}">
              <a16:creationId xmlns:a16="http://schemas.microsoft.com/office/drawing/2014/main" id="{260119A6-73BB-C84B-8CF2-5406CBC49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94" name="Picture 1" descr="ALMASHRI_0">
          <a:extLst>
            <a:ext uri="{FF2B5EF4-FFF2-40B4-BE49-F238E27FC236}">
              <a16:creationId xmlns:a16="http://schemas.microsoft.com/office/drawing/2014/main" id="{AA6D3BA6-4B4B-AB42-8C40-4C9365FF6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95" name="Picture 1" descr="ALMASHRI_0">
          <a:extLst>
            <a:ext uri="{FF2B5EF4-FFF2-40B4-BE49-F238E27FC236}">
              <a16:creationId xmlns:a16="http://schemas.microsoft.com/office/drawing/2014/main" id="{30C5EA14-2E15-5C4B-8195-5563FF105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96" name="Picture 1" descr="ALMASHRI_0">
          <a:extLst>
            <a:ext uri="{FF2B5EF4-FFF2-40B4-BE49-F238E27FC236}">
              <a16:creationId xmlns:a16="http://schemas.microsoft.com/office/drawing/2014/main" id="{9444DBE4-AB24-BC49-A103-6E5E40B36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497" name="Picture 1" descr="ALMASHRI_0">
          <a:extLst>
            <a:ext uri="{FF2B5EF4-FFF2-40B4-BE49-F238E27FC236}">
              <a16:creationId xmlns:a16="http://schemas.microsoft.com/office/drawing/2014/main" id="{BA68DA4C-F40D-C449-8081-DA5FBBE34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498" name="Picture 1" descr="ALMASHRI_0">
          <a:extLst>
            <a:ext uri="{FF2B5EF4-FFF2-40B4-BE49-F238E27FC236}">
              <a16:creationId xmlns:a16="http://schemas.microsoft.com/office/drawing/2014/main" id="{CD0121F3-E4F9-EE48-9FE6-5A0A4383E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499" name="Picture 1" descr="ALMASHRI_0">
          <a:extLst>
            <a:ext uri="{FF2B5EF4-FFF2-40B4-BE49-F238E27FC236}">
              <a16:creationId xmlns:a16="http://schemas.microsoft.com/office/drawing/2014/main" id="{233B49A3-D9C9-E146-8305-FEA020B78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00" name="Picture 1" descr="ALMASHRI_0">
          <a:extLst>
            <a:ext uri="{FF2B5EF4-FFF2-40B4-BE49-F238E27FC236}">
              <a16:creationId xmlns:a16="http://schemas.microsoft.com/office/drawing/2014/main" id="{311038D1-B6B3-B147-974B-DCC9DBFCF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01" name="Picture 1" descr="ALMASHRI_0">
          <a:extLst>
            <a:ext uri="{FF2B5EF4-FFF2-40B4-BE49-F238E27FC236}">
              <a16:creationId xmlns:a16="http://schemas.microsoft.com/office/drawing/2014/main" id="{E0B6A54C-6A19-8A4C-AE9E-018FDF8FE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02" name="Picture 1" descr="ALMASHRI_0">
          <a:extLst>
            <a:ext uri="{FF2B5EF4-FFF2-40B4-BE49-F238E27FC236}">
              <a16:creationId xmlns:a16="http://schemas.microsoft.com/office/drawing/2014/main" id="{FA4EE741-2FC5-EF40-B3B6-74EF94C05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03" name="Picture 1" descr="ALMASHRI_0">
          <a:extLst>
            <a:ext uri="{FF2B5EF4-FFF2-40B4-BE49-F238E27FC236}">
              <a16:creationId xmlns:a16="http://schemas.microsoft.com/office/drawing/2014/main" id="{5A722836-65E3-804D-8EB2-66FF7308B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04" name="Picture 1" descr="ALMASHRI_0">
          <a:extLst>
            <a:ext uri="{FF2B5EF4-FFF2-40B4-BE49-F238E27FC236}">
              <a16:creationId xmlns:a16="http://schemas.microsoft.com/office/drawing/2014/main" id="{11C51756-7450-EB45-817A-65C840909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05" name="Picture 1" descr="ALMASHRI_0">
          <a:extLst>
            <a:ext uri="{FF2B5EF4-FFF2-40B4-BE49-F238E27FC236}">
              <a16:creationId xmlns:a16="http://schemas.microsoft.com/office/drawing/2014/main" id="{7960EF74-31B6-504A-B395-CF894518F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06" name="Picture 1" descr="ALMASHRI_0">
          <a:extLst>
            <a:ext uri="{FF2B5EF4-FFF2-40B4-BE49-F238E27FC236}">
              <a16:creationId xmlns:a16="http://schemas.microsoft.com/office/drawing/2014/main" id="{E435A068-A2FE-E942-900B-D197389FB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07" name="Picture 1" descr="ALMASHRI_0">
          <a:extLst>
            <a:ext uri="{FF2B5EF4-FFF2-40B4-BE49-F238E27FC236}">
              <a16:creationId xmlns:a16="http://schemas.microsoft.com/office/drawing/2014/main" id="{C9BA30F3-6959-0243-8C85-AB38356A5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08" name="Picture 1" descr="ALMASHRI_0">
          <a:extLst>
            <a:ext uri="{FF2B5EF4-FFF2-40B4-BE49-F238E27FC236}">
              <a16:creationId xmlns:a16="http://schemas.microsoft.com/office/drawing/2014/main" id="{97B747D8-0B7F-8640-B245-BFD22494B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09" name="Picture 1" descr="ALMASHRI_0">
          <a:extLst>
            <a:ext uri="{FF2B5EF4-FFF2-40B4-BE49-F238E27FC236}">
              <a16:creationId xmlns:a16="http://schemas.microsoft.com/office/drawing/2014/main" id="{9CFCF16B-3C46-A642-8007-7E7F4F8B5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10" name="Picture 1" descr="ALMASHRI_0">
          <a:extLst>
            <a:ext uri="{FF2B5EF4-FFF2-40B4-BE49-F238E27FC236}">
              <a16:creationId xmlns:a16="http://schemas.microsoft.com/office/drawing/2014/main" id="{9D4F43C3-29D2-284B-A3EE-E5422E55C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11" name="Picture 1" descr="ALMASHRI_0">
          <a:extLst>
            <a:ext uri="{FF2B5EF4-FFF2-40B4-BE49-F238E27FC236}">
              <a16:creationId xmlns:a16="http://schemas.microsoft.com/office/drawing/2014/main" id="{77AB7E20-502B-6F40-852F-A951B6719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12" name="Picture 1" descr="ALMASHRI_0">
          <a:extLst>
            <a:ext uri="{FF2B5EF4-FFF2-40B4-BE49-F238E27FC236}">
              <a16:creationId xmlns:a16="http://schemas.microsoft.com/office/drawing/2014/main" id="{F9F19E46-7D48-064E-897F-B266154CC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57175"/>
    <xdr:pic>
      <xdr:nvPicPr>
        <xdr:cNvPr id="513" name="Picture 1" descr="ALMASHRI_0">
          <a:extLst>
            <a:ext uri="{FF2B5EF4-FFF2-40B4-BE49-F238E27FC236}">
              <a16:creationId xmlns:a16="http://schemas.microsoft.com/office/drawing/2014/main" id="{370669B4-F613-D348-8885-62B83C8A6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14" name="Picture 1" descr="ALMASHRI_0">
          <a:extLst>
            <a:ext uri="{FF2B5EF4-FFF2-40B4-BE49-F238E27FC236}">
              <a16:creationId xmlns:a16="http://schemas.microsoft.com/office/drawing/2014/main" id="{97EEA5A3-AB0A-8F4B-B311-8828544E6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15" name="Picture 1" descr="ALMASHRI_0">
          <a:extLst>
            <a:ext uri="{FF2B5EF4-FFF2-40B4-BE49-F238E27FC236}">
              <a16:creationId xmlns:a16="http://schemas.microsoft.com/office/drawing/2014/main" id="{64988F7A-93E0-B341-93B2-8A49BF112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16" name="Picture 1" descr="ALMASHRI_0">
          <a:extLst>
            <a:ext uri="{FF2B5EF4-FFF2-40B4-BE49-F238E27FC236}">
              <a16:creationId xmlns:a16="http://schemas.microsoft.com/office/drawing/2014/main" id="{39EC547D-E9BB-7C44-8568-92D3994A5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17" name="Picture 1" descr="ALMASHRI_0">
          <a:extLst>
            <a:ext uri="{FF2B5EF4-FFF2-40B4-BE49-F238E27FC236}">
              <a16:creationId xmlns:a16="http://schemas.microsoft.com/office/drawing/2014/main" id="{1A7299B4-68AA-B44D-9FB5-7BB4ED009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18" name="Picture 1" descr="ALMASHRI_0">
          <a:extLst>
            <a:ext uri="{FF2B5EF4-FFF2-40B4-BE49-F238E27FC236}">
              <a16:creationId xmlns:a16="http://schemas.microsoft.com/office/drawing/2014/main" id="{1F3BE04F-24F3-DE4B-8FAD-90A9025F8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19" name="Picture 1" descr="ALMASHRI_0">
          <a:extLst>
            <a:ext uri="{FF2B5EF4-FFF2-40B4-BE49-F238E27FC236}">
              <a16:creationId xmlns:a16="http://schemas.microsoft.com/office/drawing/2014/main" id="{2B913702-32DA-F14B-915E-B51399512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20" name="Picture 1" descr="ALMASHRI_0">
          <a:extLst>
            <a:ext uri="{FF2B5EF4-FFF2-40B4-BE49-F238E27FC236}">
              <a16:creationId xmlns:a16="http://schemas.microsoft.com/office/drawing/2014/main" id="{0FB600F3-71DB-134F-911A-82C8C75FD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21" name="Picture 1" descr="ALMASHRI_0">
          <a:extLst>
            <a:ext uri="{FF2B5EF4-FFF2-40B4-BE49-F238E27FC236}">
              <a16:creationId xmlns:a16="http://schemas.microsoft.com/office/drawing/2014/main" id="{569CB077-B698-1442-9A89-477A0CA0C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22" name="Picture 1" descr="ALMASHRI_0">
          <a:extLst>
            <a:ext uri="{FF2B5EF4-FFF2-40B4-BE49-F238E27FC236}">
              <a16:creationId xmlns:a16="http://schemas.microsoft.com/office/drawing/2014/main" id="{CCC912BB-BC5A-D74E-81D5-3F4A6EE97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23" name="Picture 1" descr="ALMASHRI_0">
          <a:extLst>
            <a:ext uri="{FF2B5EF4-FFF2-40B4-BE49-F238E27FC236}">
              <a16:creationId xmlns:a16="http://schemas.microsoft.com/office/drawing/2014/main" id="{FD36E801-075C-114B-995C-B8CA83446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24" name="Picture 1" descr="ALMASHRI_0">
          <a:extLst>
            <a:ext uri="{FF2B5EF4-FFF2-40B4-BE49-F238E27FC236}">
              <a16:creationId xmlns:a16="http://schemas.microsoft.com/office/drawing/2014/main" id="{D606F3F9-649E-B446-8CCE-22AE5DEFD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25" name="Picture 1" descr="ALMASHRI_0">
          <a:extLst>
            <a:ext uri="{FF2B5EF4-FFF2-40B4-BE49-F238E27FC236}">
              <a16:creationId xmlns:a16="http://schemas.microsoft.com/office/drawing/2014/main" id="{5201383B-397F-1E49-9AB8-D12E4604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26" name="Picture 1" descr="ALMASHRI_0">
          <a:extLst>
            <a:ext uri="{FF2B5EF4-FFF2-40B4-BE49-F238E27FC236}">
              <a16:creationId xmlns:a16="http://schemas.microsoft.com/office/drawing/2014/main" id="{F05E7FFE-2D5D-0C4C-971F-BE681C839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27" name="Picture 1" descr="ALMASHRI_0">
          <a:extLst>
            <a:ext uri="{FF2B5EF4-FFF2-40B4-BE49-F238E27FC236}">
              <a16:creationId xmlns:a16="http://schemas.microsoft.com/office/drawing/2014/main" id="{BD7E6678-9281-AF41-B756-97D9FBDFA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28" name="Picture 1" descr="ALMASHRI_0">
          <a:extLst>
            <a:ext uri="{FF2B5EF4-FFF2-40B4-BE49-F238E27FC236}">
              <a16:creationId xmlns:a16="http://schemas.microsoft.com/office/drawing/2014/main" id="{A2C4CE08-240E-094C-9C1E-6B4DAA100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270510"/>
    <xdr:pic>
      <xdr:nvPicPr>
        <xdr:cNvPr id="529" name="Picture 1" descr="ALMASHRI_0">
          <a:extLst>
            <a:ext uri="{FF2B5EF4-FFF2-40B4-BE49-F238E27FC236}">
              <a16:creationId xmlns:a16="http://schemas.microsoft.com/office/drawing/2014/main" id="{454E9AAE-86BE-2244-AA71-E5F3456A2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30" name="Picture 1" descr="ALMASHRI_0">
          <a:extLst>
            <a:ext uri="{FF2B5EF4-FFF2-40B4-BE49-F238E27FC236}">
              <a16:creationId xmlns:a16="http://schemas.microsoft.com/office/drawing/2014/main" id="{4D1A4362-C8C3-5C49-BB9F-59B28CA31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31" name="Picture 1" descr="ALMASHRI_0">
          <a:extLst>
            <a:ext uri="{FF2B5EF4-FFF2-40B4-BE49-F238E27FC236}">
              <a16:creationId xmlns:a16="http://schemas.microsoft.com/office/drawing/2014/main" id="{AB129E9F-F8E5-5F41-885E-85AB46116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32" name="Picture 1" descr="ALMASHRI_0">
          <a:extLst>
            <a:ext uri="{FF2B5EF4-FFF2-40B4-BE49-F238E27FC236}">
              <a16:creationId xmlns:a16="http://schemas.microsoft.com/office/drawing/2014/main" id="{ABCF580E-2BEE-744F-AA4B-7693032B5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33" name="Picture 1" descr="ALMASHRI_0">
          <a:extLst>
            <a:ext uri="{FF2B5EF4-FFF2-40B4-BE49-F238E27FC236}">
              <a16:creationId xmlns:a16="http://schemas.microsoft.com/office/drawing/2014/main" id="{61BE6492-2C8A-FB47-B072-C8C640394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34" name="Picture 1" descr="ALMASHRI_0">
          <a:extLst>
            <a:ext uri="{FF2B5EF4-FFF2-40B4-BE49-F238E27FC236}">
              <a16:creationId xmlns:a16="http://schemas.microsoft.com/office/drawing/2014/main" id="{63C2E5E6-C45C-3F43-8419-02BA66720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35" name="Picture 1" descr="ALMASHRI_0">
          <a:extLst>
            <a:ext uri="{FF2B5EF4-FFF2-40B4-BE49-F238E27FC236}">
              <a16:creationId xmlns:a16="http://schemas.microsoft.com/office/drawing/2014/main" id="{A61A92B7-184B-3B42-9842-CDD35BC36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36" name="Picture 1" descr="ALMASHRI_0">
          <a:extLst>
            <a:ext uri="{FF2B5EF4-FFF2-40B4-BE49-F238E27FC236}">
              <a16:creationId xmlns:a16="http://schemas.microsoft.com/office/drawing/2014/main" id="{F579934B-89A5-634E-8AE9-B955D7C11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37" name="Picture 1" descr="ALMASHRI_0">
          <a:extLst>
            <a:ext uri="{FF2B5EF4-FFF2-40B4-BE49-F238E27FC236}">
              <a16:creationId xmlns:a16="http://schemas.microsoft.com/office/drawing/2014/main" id="{B091A086-BF72-0247-8F94-5F5510036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38" name="Picture 1" descr="ALMASHRI_0">
          <a:extLst>
            <a:ext uri="{FF2B5EF4-FFF2-40B4-BE49-F238E27FC236}">
              <a16:creationId xmlns:a16="http://schemas.microsoft.com/office/drawing/2014/main" id="{6B1EB1B8-C899-6943-AD55-075EE6946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39" name="Picture 1" descr="ALMASHRI_0">
          <a:extLst>
            <a:ext uri="{FF2B5EF4-FFF2-40B4-BE49-F238E27FC236}">
              <a16:creationId xmlns:a16="http://schemas.microsoft.com/office/drawing/2014/main" id="{4E42FF49-BA43-974F-8B26-85AAD2679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40" name="Picture 1" descr="ALMASHRI_0">
          <a:extLst>
            <a:ext uri="{FF2B5EF4-FFF2-40B4-BE49-F238E27FC236}">
              <a16:creationId xmlns:a16="http://schemas.microsoft.com/office/drawing/2014/main" id="{AB4A6BF7-87E0-5B4B-9B56-586347926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41" name="Picture 1" descr="ALMASHRI_0">
          <a:extLst>
            <a:ext uri="{FF2B5EF4-FFF2-40B4-BE49-F238E27FC236}">
              <a16:creationId xmlns:a16="http://schemas.microsoft.com/office/drawing/2014/main" id="{E2DCCC96-D3C2-C149-8B29-AAED0F62B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42" name="Picture 1" descr="ALMASHRI_0">
          <a:extLst>
            <a:ext uri="{FF2B5EF4-FFF2-40B4-BE49-F238E27FC236}">
              <a16:creationId xmlns:a16="http://schemas.microsoft.com/office/drawing/2014/main" id="{2135029D-67EC-AF46-B053-4448F5E83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43" name="Picture 1" descr="ALMASHRI_0">
          <a:extLst>
            <a:ext uri="{FF2B5EF4-FFF2-40B4-BE49-F238E27FC236}">
              <a16:creationId xmlns:a16="http://schemas.microsoft.com/office/drawing/2014/main" id="{EB619C90-D904-A246-9604-EF26AA372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44" name="Picture 1" descr="ALMASHRI_0">
          <a:extLst>
            <a:ext uri="{FF2B5EF4-FFF2-40B4-BE49-F238E27FC236}">
              <a16:creationId xmlns:a16="http://schemas.microsoft.com/office/drawing/2014/main" id="{AC91758B-C462-5345-B5C9-05994DF7F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45" name="Picture 1" descr="ALMASHRI_0">
          <a:extLst>
            <a:ext uri="{FF2B5EF4-FFF2-40B4-BE49-F238E27FC236}">
              <a16:creationId xmlns:a16="http://schemas.microsoft.com/office/drawing/2014/main" id="{12D743BF-6B11-114E-8C2B-0692C334F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46" name="Picture 1" descr="ALMASHRI_0">
          <a:extLst>
            <a:ext uri="{FF2B5EF4-FFF2-40B4-BE49-F238E27FC236}">
              <a16:creationId xmlns:a16="http://schemas.microsoft.com/office/drawing/2014/main" id="{EADB5041-63A4-4449-81B9-2634E6708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47" name="Picture 1" descr="ALMASHRI_0">
          <a:extLst>
            <a:ext uri="{FF2B5EF4-FFF2-40B4-BE49-F238E27FC236}">
              <a16:creationId xmlns:a16="http://schemas.microsoft.com/office/drawing/2014/main" id="{0E58448A-9765-9E42-BADE-C51406762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48" name="Picture 1" descr="ALMASHRI_0">
          <a:extLst>
            <a:ext uri="{FF2B5EF4-FFF2-40B4-BE49-F238E27FC236}">
              <a16:creationId xmlns:a16="http://schemas.microsoft.com/office/drawing/2014/main" id="{6C97F6BD-6814-5245-9600-07288C52D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49" name="Picture 1" descr="ALMASHRI_0">
          <a:extLst>
            <a:ext uri="{FF2B5EF4-FFF2-40B4-BE49-F238E27FC236}">
              <a16:creationId xmlns:a16="http://schemas.microsoft.com/office/drawing/2014/main" id="{8FDE64EF-0A9C-114E-9E73-3DAB5BBAD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50" name="Picture 1" descr="ALMASHRI_0">
          <a:extLst>
            <a:ext uri="{FF2B5EF4-FFF2-40B4-BE49-F238E27FC236}">
              <a16:creationId xmlns:a16="http://schemas.microsoft.com/office/drawing/2014/main" id="{F88EFA8F-1624-5C45-9820-7FD5494E5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51" name="Picture 1" descr="ALMASHRI_0">
          <a:extLst>
            <a:ext uri="{FF2B5EF4-FFF2-40B4-BE49-F238E27FC236}">
              <a16:creationId xmlns:a16="http://schemas.microsoft.com/office/drawing/2014/main" id="{231BB9C1-63C8-2947-A214-5C74CC5D0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52" name="Picture 1" descr="ALMASHRI_0">
          <a:extLst>
            <a:ext uri="{FF2B5EF4-FFF2-40B4-BE49-F238E27FC236}">
              <a16:creationId xmlns:a16="http://schemas.microsoft.com/office/drawing/2014/main" id="{EA53E39B-3065-9F45-BB1D-3852B5C7B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53" name="Picture 1" descr="ALMASHRI_0">
          <a:extLst>
            <a:ext uri="{FF2B5EF4-FFF2-40B4-BE49-F238E27FC236}">
              <a16:creationId xmlns:a16="http://schemas.microsoft.com/office/drawing/2014/main" id="{45A25539-336E-F844-840E-C5471466B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54" name="Picture 1" descr="ALMASHRI_0">
          <a:extLst>
            <a:ext uri="{FF2B5EF4-FFF2-40B4-BE49-F238E27FC236}">
              <a16:creationId xmlns:a16="http://schemas.microsoft.com/office/drawing/2014/main" id="{1DDC9908-EBF3-EC42-9400-9554C1F3F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55" name="Picture 1" descr="ALMASHRI_0">
          <a:extLst>
            <a:ext uri="{FF2B5EF4-FFF2-40B4-BE49-F238E27FC236}">
              <a16:creationId xmlns:a16="http://schemas.microsoft.com/office/drawing/2014/main" id="{E3F4E71F-8553-CE43-BFC8-6BAF6878F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56" name="Picture 1" descr="ALMASHRI_0">
          <a:extLst>
            <a:ext uri="{FF2B5EF4-FFF2-40B4-BE49-F238E27FC236}">
              <a16:creationId xmlns:a16="http://schemas.microsoft.com/office/drawing/2014/main" id="{52660897-DD56-2640-A458-39187D740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57" name="Picture 1" descr="ALMASHRI_0">
          <a:extLst>
            <a:ext uri="{FF2B5EF4-FFF2-40B4-BE49-F238E27FC236}">
              <a16:creationId xmlns:a16="http://schemas.microsoft.com/office/drawing/2014/main" id="{57044F46-5389-BD4F-B6CD-673DF12D8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58" name="Picture 1" descr="ALMASHRI_0">
          <a:extLst>
            <a:ext uri="{FF2B5EF4-FFF2-40B4-BE49-F238E27FC236}">
              <a16:creationId xmlns:a16="http://schemas.microsoft.com/office/drawing/2014/main" id="{8B6C9792-7886-1E4F-81EE-D2663A97E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59" name="Picture 1" descr="ALMASHRI_0">
          <a:extLst>
            <a:ext uri="{FF2B5EF4-FFF2-40B4-BE49-F238E27FC236}">
              <a16:creationId xmlns:a16="http://schemas.microsoft.com/office/drawing/2014/main" id="{27AA7448-DAA0-8B45-A396-5F2D2F47E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60" name="Picture 1" descr="ALMASHRI_0">
          <a:extLst>
            <a:ext uri="{FF2B5EF4-FFF2-40B4-BE49-F238E27FC236}">
              <a16:creationId xmlns:a16="http://schemas.microsoft.com/office/drawing/2014/main" id="{A1D1AAFE-1CC2-9F41-911D-AAEB2A73F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61" name="Picture 1" descr="ALMASHRI_0">
          <a:extLst>
            <a:ext uri="{FF2B5EF4-FFF2-40B4-BE49-F238E27FC236}">
              <a16:creationId xmlns:a16="http://schemas.microsoft.com/office/drawing/2014/main" id="{A0D11DFC-19CA-154D-9704-F47A33EC7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62" name="Picture 1" descr="ALMASHRI_0">
          <a:extLst>
            <a:ext uri="{FF2B5EF4-FFF2-40B4-BE49-F238E27FC236}">
              <a16:creationId xmlns:a16="http://schemas.microsoft.com/office/drawing/2014/main" id="{1A83A90B-3C72-B142-8D68-6B31289A4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63" name="Picture 1" descr="ALMASHRI_0">
          <a:extLst>
            <a:ext uri="{FF2B5EF4-FFF2-40B4-BE49-F238E27FC236}">
              <a16:creationId xmlns:a16="http://schemas.microsoft.com/office/drawing/2014/main" id="{E7209115-178E-2348-AC27-F44CA8171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64" name="Picture 1" descr="ALMASHRI_0">
          <a:extLst>
            <a:ext uri="{FF2B5EF4-FFF2-40B4-BE49-F238E27FC236}">
              <a16:creationId xmlns:a16="http://schemas.microsoft.com/office/drawing/2014/main" id="{A45D7566-5123-024C-BD1C-0B1DF391F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65" name="Picture 1" descr="ALMASHRI_0">
          <a:extLst>
            <a:ext uri="{FF2B5EF4-FFF2-40B4-BE49-F238E27FC236}">
              <a16:creationId xmlns:a16="http://schemas.microsoft.com/office/drawing/2014/main" id="{92F889E6-E2F3-BA40-81C4-0E5144862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66" name="Picture 1" descr="ALMASHRI_0">
          <a:extLst>
            <a:ext uri="{FF2B5EF4-FFF2-40B4-BE49-F238E27FC236}">
              <a16:creationId xmlns:a16="http://schemas.microsoft.com/office/drawing/2014/main" id="{B0591212-E2DC-774F-B2C1-38A47E919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67" name="Picture 1" descr="ALMASHRI_0">
          <a:extLst>
            <a:ext uri="{FF2B5EF4-FFF2-40B4-BE49-F238E27FC236}">
              <a16:creationId xmlns:a16="http://schemas.microsoft.com/office/drawing/2014/main" id="{02859AE6-3FFD-A94E-953E-8C60F2E83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68" name="Picture 1" descr="ALMASHRI_0">
          <a:extLst>
            <a:ext uri="{FF2B5EF4-FFF2-40B4-BE49-F238E27FC236}">
              <a16:creationId xmlns:a16="http://schemas.microsoft.com/office/drawing/2014/main" id="{FF13C162-7607-5943-A662-EE122B582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69" name="Picture 1" descr="ALMASHRI_0">
          <a:extLst>
            <a:ext uri="{FF2B5EF4-FFF2-40B4-BE49-F238E27FC236}">
              <a16:creationId xmlns:a16="http://schemas.microsoft.com/office/drawing/2014/main" id="{D284C44A-F399-5944-A737-1A75ADDBC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70" name="Picture 1" descr="ALMASHRI_0">
          <a:extLst>
            <a:ext uri="{FF2B5EF4-FFF2-40B4-BE49-F238E27FC236}">
              <a16:creationId xmlns:a16="http://schemas.microsoft.com/office/drawing/2014/main" id="{93EA95A9-FF22-E446-8D53-1BDFACF76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71" name="Picture 1" descr="ALMASHRI_0">
          <a:extLst>
            <a:ext uri="{FF2B5EF4-FFF2-40B4-BE49-F238E27FC236}">
              <a16:creationId xmlns:a16="http://schemas.microsoft.com/office/drawing/2014/main" id="{E9240DCD-3DE3-7E49-808A-C7CB468D8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72" name="Picture 1" descr="ALMASHRI_0">
          <a:extLst>
            <a:ext uri="{FF2B5EF4-FFF2-40B4-BE49-F238E27FC236}">
              <a16:creationId xmlns:a16="http://schemas.microsoft.com/office/drawing/2014/main" id="{9CCDFFE7-97F6-464A-8CD1-EE725AD75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73" name="Picture 1" descr="ALMASHRI_0">
          <a:extLst>
            <a:ext uri="{FF2B5EF4-FFF2-40B4-BE49-F238E27FC236}">
              <a16:creationId xmlns:a16="http://schemas.microsoft.com/office/drawing/2014/main" id="{C02B342F-F64E-CB4D-A81E-37E8A2B07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74" name="Picture 1" descr="ALMASHRI_0">
          <a:extLst>
            <a:ext uri="{FF2B5EF4-FFF2-40B4-BE49-F238E27FC236}">
              <a16:creationId xmlns:a16="http://schemas.microsoft.com/office/drawing/2014/main" id="{B2E76F2C-88FF-6446-A3E9-38B3E6897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75" name="Picture 1" descr="ALMASHRI_0">
          <a:extLst>
            <a:ext uri="{FF2B5EF4-FFF2-40B4-BE49-F238E27FC236}">
              <a16:creationId xmlns:a16="http://schemas.microsoft.com/office/drawing/2014/main" id="{49201741-B192-6549-A993-76279D231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76" name="Picture 1" descr="ALMASHRI_0">
          <a:extLst>
            <a:ext uri="{FF2B5EF4-FFF2-40B4-BE49-F238E27FC236}">
              <a16:creationId xmlns:a16="http://schemas.microsoft.com/office/drawing/2014/main" id="{DF9D2D79-52A7-3340-870F-FF9AC7852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577" name="Picture 1" descr="ALMASHRI_0">
          <a:extLst>
            <a:ext uri="{FF2B5EF4-FFF2-40B4-BE49-F238E27FC236}">
              <a16:creationId xmlns:a16="http://schemas.microsoft.com/office/drawing/2014/main" id="{9F15354F-F59E-704C-8129-C563EC767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78" name="Picture 1" descr="ALMASHRI_0">
          <a:extLst>
            <a:ext uri="{FF2B5EF4-FFF2-40B4-BE49-F238E27FC236}">
              <a16:creationId xmlns:a16="http://schemas.microsoft.com/office/drawing/2014/main" id="{A16A7F64-6632-0044-8670-E945E070A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79" name="Picture 1" descr="ALMASHRI_0">
          <a:extLst>
            <a:ext uri="{FF2B5EF4-FFF2-40B4-BE49-F238E27FC236}">
              <a16:creationId xmlns:a16="http://schemas.microsoft.com/office/drawing/2014/main" id="{616B8D53-00CA-9245-B6BE-53F5C6F78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80" name="Picture 1" descr="ALMASHRI_0">
          <a:extLst>
            <a:ext uri="{FF2B5EF4-FFF2-40B4-BE49-F238E27FC236}">
              <a16:creationId xmlns:a16="http://schemas.microsoft.com/office/drawing/2014/main" id="{2F84C553-07D3-9A4F-A4BC-4C9D48911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81" name="Picture 1" descr="ALMASHRI_0">
          <a:extLst>
            <a:ext uri="{FF2B5EF4-FFF2-40B4-BE49-F238E27FC236}">
              <a16:creationId xmlns:a16="http://schemas.microsoft.com/office/drawing/2014/main" id="{AA067C6F-2431-2447-9C11-3714D19F9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82" name="Picture 1" descr="ALMASHRI_0">
          <a:extLst>
            <a:ext uri="{FF2B5EF4-FFF2-40B4-BE49-F238E27FC236}">
              <a16:creationId xmlns:a16="http://schemas.microsoft.com/office/drawing/2014/main" id="{70A8789F-7ECD-2549-AAB8-33CE7C823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83" name="Picture 1" descr="ALMASHRI_0">
          <a:extLst>
            <a:ext uri="{FF2B5EF4-FFF2-40B4-BE49-F238E27FC236}">
              <a16:creationId xmlns:a16="http://schemas.microsoft.com/office/drawing/2014/main" id="{8FC1141E-8972-D14B-9255-5A549C396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84" name="Picture 1" descr="ALMASHRI_0">
          <a:extLst>
            <a:ext uri="{FF2B5EF4-FFF2-40B4-BE49-F238E27FC236}">
              <a16:creationId xmlns:a16="http://schemas.microsoft.com/office/drawing/2014/main" id="{2EF1F8D4-4F98-1140-A180-96C94D8DE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85" name="Picture 1" descr="ALMASHRI_0">
          <a:extLst>
            <a:ext uri="{FF2B5EF4-FFF2-40B4-BE49-F238E27FC236}">
              <a16:creationId xmlns:a16="http://schemas.microsoft.com/office/drawing/2014/main" id="{BC20FC48-CD80-7E49-A373-347EEEFA0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86" name="Picture 1" descr="ALMASHRI_0">
          <a:extLst>
            <a:ext uri="{FF2B5EF4-FFF2-40B4-BE49-F238E27FC236}">
              <a16:creationId xmlns:a16="http://schemas.microsoft.com/office/drawing/2014/main" id="{CE1383DF-6144-7848-A50D-C297BAEC6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87" name="Picture 1" descr="ALMASHRI_0">
          <a:extLst>
            <a:ext uri="{FF2B5EF4-FFF2-40B4-BE49-F238E27FC236}">
              <a16:creationId xmlns:a16="http://schemas.microsoft.com/office/drawing/2014/main" id="{5F2DD74A-24E9-1348-9853-23071DFB7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88" name="Picture 1" descr="ALMASHRI_0">
          <a:extLst>
            <a:ext uri="{FF2B5EF4-FFF2-40B4-BE49-F238E27FC236}">
              <a16:creationId xmlns:a16="http://schemas.microsoft.com/office/drawing/2014/main" id="{38354ACB-90B2-BF4F-A544-70C19AEC4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89" name="Picture 1" descr="ALMASHRI_0">
          <a:extLst>
            <a:ext uri="{FF2B5EF4-FFF2-40B4-BE49-F238E27FC236}">
              <a16:creationId xmlns:a16="http://schemas.microsoft.com/office/drawing/2014/main" id="{E1249E8D-AC03-0449-9777-5AF9DFC4D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90" name="Picture 1" descr="ALMASHRI_0">
          <a:extLst>
            <a:ext uri="{FF2B5EF4-FFF2-40B4-BE49-F238E27FC236}">
              <a16:creationId xmlns:a16="http://schemas.microsoft.com/office/drawing/2014/main" id="{D9CD8721-6DAF-5947-BA24-F50AF5137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91" name="Picture 1" descr="ALMASHRI_0">
          <a:extLst>
            <a:ext uri="{FF2B5EF4-FFF2-40B4-BE49-F238E27FC236}">
              <a16:creationId xmlns:a16="http://schemas.microsoft.com/office/drawing/2014/main" id="{B814913B-38FB-9646-8082-063429AA3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92" name="Picture 1" descr="ALMASHRI_0">
          <a:extLst>
            <a:ext uri="{FF2B5EF4-FFF2-40B4-BE49-F238E27FC236}">
              <a16:creationId xmlns:a16="http://schemas.microsoft.com/office/drawing/2014/main" id="{63A334C7-9D09-4143-A4C1-249638DE3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07670"/>
    <xdr:pic>
      <xdr:nvPicPr>
        <xdr:cNvPr id="593" name="Picture 1" descr="ALMASHRI_0">
          <a:extLst>
            <a:ext uri="{FF2B5EF4-FFF2-40B4-BE49-F238E27FC236}">
              <a16:creationId xmlns:a16="http://schemas.microsoft.com/office/drawing/2014/main" id="{08FA8886-9283-E142-8FE9-1100115BB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94" name="Picture 1" descr="ALMASHRI_0">
          <a:extLst>
            <a:ext uri="{FF2B5EF4-FFF2-40B4-BE49-F238E27FC236}">
              <a16:creationId xmlns:a16="http://schemas.microsoft.com/office/drawing/2014/main" id="{819A5369-2E82-274D-BBA7-284D5F435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95" name="Picture 1" descr="ALMASHRI_0">
          <a:extLst>
            <a:ext uri="{FF2B5EF4-FFF2-40B4-BE49-F238E27FC236}">
              <a16:creationId xmlns:a16="http://schemas.microsoft.com/office/drawing/2014/main" id="{CEA0A1EF-8966-B542-995B-C4E9DB9F2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96" name="Picture 1" descr="ALMASHRI_0">
          <a:extLst>
            <a:ext uri="{FF2B5EF4-FFF2-40B4-BE49-F238E27FC236}">
              <a16:creationId xmlns:a16="http://schemas.microsoft.com/office/drawing/2014/main" id="{89D593C3-16D2-E74E-B7FD-7026F4017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97" name="Picture 1" descr="ALMASHRI_0">
          <a:extLst>
            <a:ext uri="{FF2B5EF4-FFF2-40B4-BE49-F238E27FC236}">
              <a16:creationId xmlns:a16="http://schemas.microsoft.com/office/drawing/2014/main" id="{09528332-C5D3-F744-8EFE-0D5ADCF3E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98" name="Picture 1" descr="ALMASHRI_0">
          <a:extLst>
            <a:ext uri="{FF2B5EF4-FFF2-40B4-BE49-F238E27FC236}">
              <a16:creationId xmlns:a16="http://schemas.microsoft.com/office/drawing/2014/main" id="{41D4BE8D-176C-8B44-BE9C-4CB16E105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599" name="Picture 1" descr="ALMASHRI_0">
          <a:extLst>
            <a:ext uri="{FF2B5EF4-FFF2-40B4-BE49-F238E27FC236}">
              <a16:creationId xmlns:a16="http://schemas.microsoft.com/office/drawing/2014/main" id="{9570993E-1FF4-3F4E-8CB3-8E559FC33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00" name="Picture 1" descr="ALMASHRI_0">
          <a:extLst>
            <a:ext uri="{FF2B5EF4-FFF2-40B4-BE49-F238E27FC236}">
              <a16:creationId xmlns:a16="http://schemas.microsoft.com/office/drawing/2014/main" id="{93D3C48F-A499-3642-B7FF-61F57650B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01" name="Picture 1" descr="ALMASHRI_0">
          <a:extLst>
            <a:ext uri="{FF2B5EF4-FFF2-40B4-BE49-F238E27FC236}">
              <a16:creationId xmlns:a16="http://schemas.microsoft.com/office/drawing/2014/main" id="{7993A972-B047-084B-BC09-E006FE0D6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02" name="Picture 1" descr="ALMASHRI_0">
          <a:extLst>
            <a:ext uri="{FF2B5EF4-FFF2-40B4-BE49-F238E27FC236}">
              <a16:creationId xmlns:a16="http://schemas.microsoft.com/office/drawing/2014/main" id="{A01E3580-B9A6-3B47-9025-D9537DBCF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03" name="Picture 1" descr="ALMASHRI_0">
          <a:extLst>
            <a:ext uri="{FF2B5EF4-FFF2-40B4-BE49-F238E27FC236}">
              <a16:creationId xmlns:a16="http://schemas.microsoft.com/office/drawing/2014/main" id="{2512F72B-5091-394E-BEC3-49EBDEC25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04" name="Picture 1" descr="ALMASHRI_0">
          <a:extLst>
            <a:ext uri="{FF2B5EF4-FFF2-40B4-BE49-F238E27FC236}">
              <a16:creationId xmlns:a16="http://schemas.microsoft.com/office/drawing/2014/main" id="{69FA3713-EDE0-404B-8D58-8F87A4B23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05" name="Picture 1" descr="ALMASHRI_0">
          <a:extLst>
            <a:ext uri="{FF2B5EF4-FFF2-40B4-BE49-F238E27FC236}">
              <a16:creationId xmlns:a16="http://schemas.microsoft.com/office/drawing/2014/main" id="{73E302E9-8361-2243-910A-2690E3DE3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06" name="Picture 1" descr="ALMASHRI_0">
          <a:extLst>
            <a:ext uri="{FF2B5EF4-FFF2-40B4-BE49-F238E27FC236}">
              <a16:creationId xmlns:a16="http://schemas.microsoft.com/office/drawing/2014/main" id="{A23DD7A8-8384-C244-B98C-7D6EE1ACC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07" name="Picture 1" descr="ALMASHRI_0">
          <a:extLst>
            <a:ext uri="{FF2B5EF4-FFF2-40B4-BE49-F238E27FC236}">
              <a16:creationId xmlns:a16="http://schemas.microsoft.com/office/drawing/2014/main" id="{F50A786D-4C46-D24F-A72A-080E41FBA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08" name="Picture 1" descr="ALMASHRI_0">
          <a:extLst>
            <a:ext uri="{FF2B5EF4-FFF2-40B4-BE49-F238E27FC236}">
              <a16:creationId xmlns:a16="http://schemas.microsoft.com/office/drawing/2014/main" id="{BCBD53A1-4489-A24C-A30C-5CC3CCBEA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350520"/>
    <xdr:pic>
      <xdr:nvPicPr>
        <xdr:cNvPr id="609" name="Picture 1" descr="ALMASHRI_0">
          <a:extLst>
            <a:ext uri="{FF2B5EF4-FFF2-40B4-BE49-F238E27FC236}">
              <a16:creationId xmlns:a16="http://schemas.microsoft.com/office/drawing/2014/main" id="{66619158-FB54-D647-8407-844F9A40A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10" name="Picture 1" descr="ALMASHRI_0">
          <a:extLst>
            <a:ext uri="{FF2B5EF4-FFF2-40B4-BE49-F238E27FC236}">
              <a16:creationId xmlns:a16="http://schemas.microsoft.com/office/drawing/2014/main" id="{59B83F6D-E5D3-8E43-BE6F-409BFB61A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11" name="Picture 1" descr="ALMASHRI_0">
          <a:extLst>
            <a:ext uri="{FF2B5EF4-FFF2-40B4-BE49-F238E27FC236}">
              <a16:creationId xmlns:a16="http://schemas.microsoft.com/office/drawing/2014/main" id="{75D16B61-F263-4E43-A736-2BE1BC3DD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12" name="Picture 1" descr="ALMASHRI_0">
          <a:extLst>
            <a:ext uri="{FF2B5EF4-FFF2-40B4-BE49-F238E27FC236}">
              <a16:creationId xmlns:a16="http://schemas.microsoft.com/office/drawing/2014/main" id="{A3BE7305-3D0C-6642-A167-BAC3F6F2F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13" name="Picture 1" descr="ALMASHRI_0">
          <a:extLst>
            <a:ext uri="{FF2B5EF4-FFF2-40B4-BE49-F238E27FC236}">
              <a16:creationId xmlns:a16="http://schemas.microsoft.com/office/drawing/2014/main" id="{8C6C6617-7EF0-274E-8E23-3FB07D7E9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14" name="Picture 1" descr="ALMASHRI_0">
          <a:extLst>
            <a:ext uri="{FF2B5EF4-FFF2-40B4-BE49-F238E27FC236}">
              <a16:creationId xmlns:a16="http://schemas.microsoft.com/office/drawing/2014/main" id="{6DB4B47B-1CEA-9646-82F3-2507F5D61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15" name="Picture 1" descr="ALMASHRI_0">
          <a:extLst>
            <a:ext uri="{FF2B5EF4-FFF2-40B4-BE49-F238E27FC236}">
              <a16:creationId xmlns:a16="http://schemas.microsoft.com/office/drawing/2014/main" id="{E6385B1C-8958-3847-A767-D0166B257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16" name="Picture 1" descr="ALMASHRI_0">
          <a:extLst>
            <a:ext uri="{FF2B5EF4-FFF2-40B4-BE49-F238E27FC236}">
              <a16:creationId xmlns:a16="http://schemas.microsoft.com/office/drawing/2014/main" id="{A7C761E8-B57E-B544-868D-9DC3E0E15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17" name="Picture 1" descr="ALMASHRI_0">
          <a:extLst>
            <a:ext uri="{FF2B5EF4-FFF2-40B4-BE49-F238E27FC236}">
              <a16:creationId xmlns:a16="http://schemas.microsoft.com/office/drawing/2014/main" id="{0302C965-B858-7742-878D-D9A814AE0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18" name="Picture 1" descr="ALMASHRI_0">
          <a:extLst>
            <a:ext uri="{FF2B5EF4-FFF2-40B4-BE49-F238E27FC236}">
              <a16:creationId xmlns:a16="http://schemas.microsoft.com/office/drawing/2014/main" id="{88DCFE61-FB70-E540-98BD-9D4D903C7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19" name="Picture 1" descr="ALMASHRI_0">
          <a:extLst>
            <a:ext uri="{FF2B5EF4-FFF2-40B4-BE49-F238E27FC236}">
              <a16:creationId xmlns:a16="http://schemas.microsoft.com/office/drawing/2014/main" id="{DC98CD7E-6064-B948-8C99-19A59B524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20" name="Picture 1" descr="ALMASHRI_0">
          <a:extLst>
            <a:ext uri="{FF2B5EF4-FFF2-40B4-BE49-F238E27FC236}">
              <a16:creationId xmlns:a16="http://schemas.microsoft.com/office/drawing/2014/main" id="{87C10509-3677-FF4A-BE06-93B66D619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21" name="Picture 1" descr="ALMASHRI_0">
          <a:extLst>
            <a:ext uri="{FF2B5EF4-FFF2-40B4-BE49-F238E27FC236}">
              <a16:creationId xmlns:a16="http://schemas.microsoft.com/office/drawing/2014/main" id="{072A1814-687A-0A4F-B7AD-B35F6C6E1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22" name="Picture 1" descr="ALMASHRI_0">
          <a:extLst>
            <a:ext uri="{FF2B5EF4-FFF2-40B4-BE49-F238E27FC236}">
              <a16:creationId xmlns:a16="http://schemas.microsoft.com/office/drawing/2014/main" id="{53D78404-81AF-F443-831B-89C2ED608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23" name="Picture 1" descr="ALMASHRI_0">
          <a:extLst>
            <a:ext uri="{FF2B5EF4-FFF2-40B4-BE49-F238E27FC236}">
              <a16:creationId xmlns:a16="http://schemas.microsoft.com/office/drawing/2014/main" id="{85E23398-C7A4-F441-B721-AC8DB20F0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24" name="Picture 1" descr="ALMASHRI_0">
          <a:extLst>
            <a:ext uri="{FF2B5EF4-FFF2-40B4-BE49-F238E27FC236}">
              <a16:creationId xmlns:a16="http://schemas.microsoft.com/office/drawing/2014/main" id="{F6D682FF-C6B8-C244-888E-69BA5869C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5</xdr:row>
      <xdr:rowOff>0</xdr:rowOff>
    </xdr:from>
    <xdr:ext cx="0" cy="445770"/>
    <xdr:pic>
      <xdr:nvPicPr>
        <xdr:cNvPr id="625" name="Picture 1" descr="ALMASHRI_0">
          <a:extLst>
            <a:ext uri="{FF2B5EF4-FFF2-40B4-BE49-F238E27FC236}">
              <a16:creationId xmlns:a16="http://schemas.microsoft.com/office/drawing/2014/main" id="{46244BE5-1B8F-E442-9229-24303FE97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035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34</xdr:row>
      <xdr:rowOff>0</xdr:rowOff>
    </xdr:from>
    <xdr:to>
      <xdr:col>1</xdr:col>
      <xdr:colOff>1295400</xdr:colOff>
      <xdr:row>35</xdr:row>
      <xdr:rowOff>356605</xdr:rowOff>
    </xdr:to>
    <xdr:pic>
      <xdr:nvPicPr>
        <xdr:cNvPr id="626" name="Picture 1" descr="ALMASHRI_0">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27" name="Picture 1" descr="ALMASHRI_0">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28" name="Picture 1" descr="ALMASHRI_0">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29" name="Picture 1" descr="ALMASHRI_0">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30" name="Picture 1" descr="ALMASHRI_0">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31" name="Picture 1" descr="ALMASHRI_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32" name="Picture 1" descr="ALMASHRI_0">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33" name="Picture 1" descr="ALMASHRI_0">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34" name="Picture 1" descr="ALMASHRI_0">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35" name="Picture 1" descr="ALMASHRI_0">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36" name="Picture 1" descr="ALMASHRI_0">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37" name="Picture 1" descr="ALMASHRI_0">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38" name="Picture 1" descr="ALMASHRI_0">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39" name="Picture 1" descr="ALMASHRI_0">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40" name="Picture 1" descr="ALMASHRI_0">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41" name="Picture 1" descr="ALMASHRI_0">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42" name="Picture 1" descr="ALMASHRI_0">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43" name="Picture 1" descr="ALMASHRI_0">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44" name="Picture 1" descr="ALMASHRI_0">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45" name="Picture 1" descr="ALMASHRI_0">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46" name="Picture 1" descr="ALMASHRI_0">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47" name="Picture 1" descr="ALMASHRI_0">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48" name="Picture 1" descr="ALMASHRI_0">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49" name="Picture 1" descr="ALMASHRI_0">
          <a:extLst>
            <a:ext uri="{FF2B5EF4-FFF2-40B4-BE49-F238E27FC236}">
              <a16:creationId xmlns:a16="http://schemas.microsoft.com/office/drawing/2014/main" id="{00000000-0008-0000-06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50" name="Picture 1" descr="ALMASHRI_0">
          <a:extLst>
            <a:ext uri="{FF2B5EF4-FFF2-40B4-BE49-F238E27FC236}">
              <a16:creationId xmlns:a16="http://schemas.microsoft.com/office/drawing/2014/main" id="{00000000-0008-0000-06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51" name="Picture 1" descr="ALMASHRI_0">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52" name="Picture 1" descr="ALMASHRI_0">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53" name="Picture 1" descr="ALMASHRI_0">
          <a:extLst>
            <a:ext uri="{FF2B5EF4-FFF2-40B4-BE49-F238E27FC236}">
              <a16:creationId xmlns:a16="http://schemas.microsoft.com/office/drawing/2014/main" id="{00000000-0008-0000-06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54" name="Picture 1" descr="ALMASHRI_0">
          <a:extLst>
            <a:ext uri="{FF2B5EF4-FFF2-40B4-BE49-F238E27FC236}">
              <a16:creationId xmlns:a16="http://schemas.microsoft.com/office/drawing/2014/main" id="{00000000-0008-0000-06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55" name="Picture 1" descr="ALMASHRI_0">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56" name="Picture 1" descr="ALMASHRI_0">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141552</xdr:rowOff>
    </xdr:to>
    <xdr:pic>
      <xdr:nvPicPr>
        <xdr:cNvPr id="657" name="Picture 1" descr="ALMASHRI_0">
          <a:extLst>
            <a:ext uri="{FF2B5EF4-FFF2-40B4-BE49-F238E27FC236}">
              <a16:creationId xmlns:a16="http://schemas.microsoft.com/office/drawing/2014/main" id="{00000000-0008-0000-06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58" name="Picture 1" descr="ALMASHRI_0">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59" name="Picture 1" descr="ALMASHRI_0">
          <a:extLst>
            <a:ext uri="{FF2B5EF4-FFF2-40B4-BE49-F238E27FC236}">
              <a16:creationId xmlns:a16="http://schemas.microsoft.com/office/drawing/2014/main" id="{00000000-0008-0000-06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60" name="Picture 1" descr="ALMASHRI_0">
          <a:extLst>
            <a:ext uri="{FF2B5EF4-FFF2-40B4-BE49-F238E27FC236}">
              <a16:creationId xmlns:a16="http://schemas.microsoft.com/office/drawing/2014/main" id="{00000000-0008-0000-06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61" name="Picture 1" descr="ALMASHRI_0">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62" name="Picture 1" descr="ALMASHRI_0">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63" name="Picture 1" descr="ALMASHRI_0">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64" name="Picture 1" descr="ALMASHRI_0">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65" name="Picture 1" descr="ALMASHRI_0">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66" name="Picture 1" descr="ALMASHRI_0">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67" name="Picture 1" descr="ALMASHRI_0">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68" name="Picture 1" descr="ALMASHRI_0">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69" name="Picture 1" descr="ALMASHRI_0">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70" name="Picture 1" descr="ALMASHRI_0">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71" name="Picture 1" descr="ALMASHRI_0">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72" name="Picture 1" descr="ALMASHRI_0">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356605</xdr:rowOff>
    </xdr:to>
    <xdr:pic>
      <xdr:nvPicPr>
        <xdr:cNvPr id="673" name="Picture 1" descr="ALMASHRI_0">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56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34</xdr:row>
      <xdr:rowOff>0</xdr:rowOff>
    </xdr:from>
    <xdr:ext cx="0" cy="407670"/>
    <xdr:pic>
      <xdr:nvPicPr>
        <xdr:cNvPr id="674" name="Picture 1" descr="ALMASHRI_0">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75" name="Picture 1" descr="ALMASHRI_0">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76" name="Picture 1" descr="ALMASHRI_0">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77" name="Picture 1" descr="ALMASHRI_0">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78" name="Picture 1" descr="ALMASHRI_0">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79" name="Picture 1" descr="ALMASHRI_0">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80" name="Picture 1" descr="ALMASHRI_0">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81" name="Picture 1" descr="ALMASHRI_0">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82" name="Picture 1" descr="ALMASHRI_0">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83" name="Picture 1" descr="ALMASHRI_0">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84" name="Picture 1" descr="ALMASHRI_0">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85" name="Picture 1" descr="ALMASHRI_0">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86" name="Picture 1" descr="ALMASHRI_0">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87" name="Picture 1" descr="ALMASHRI_0">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88" name="Picture 1" descr="ALMASHRI_0">
          <a:extLst>
            <a:ext uri="{FF2B5EF4-FFF2-40B4-BE49-F238E27FC236}">
              <a16:creationId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689" name="Picture 1" descr="ALMASHRI_0">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690" name="Picture 1" descr="ALMASHRI_0">
          <a:extLst>
            <a:ext uri="{FF2B5EF4-FFF2-40B4-BE49-F238E27FC236}">
              <a16:creationId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691" name="Picture 1" descr="ALMASHRI_0">
          <a:extLst>
            <a:ext uri="{FF2B5EF4-FFF2-40B4-BE49-F238E27FC236}">
              <a16:creationId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692" name="Picture 1" descr="ALMASHRI_0">
          <a:extLst>
            <a:ext uri="{FF2B5EF4-FFF2-40B4-BE49-F238E27FC236}">
              <a16:creationId xmlns:a16="http://schemas.microsoft.com/office/drawing/2014/main" id="{00000000-0008-0000-06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693" name="Picture 1" descr="ALMASHRI_0">
          <a:extLst>
            <a:ext uri="{FF2B5EF4-FFF2-40B4-BE49-F238E27FC236}">
              <a16:creationId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694" name="Picture 1" descr="ALMASHRI_0">
          <a:extLst>
            <a:ext uri="{FF2B5EF4-FFF2-40B4-BE49-F238E27FC236}">
              <a16:creationId xmlns:a16="http://schemas.microsoft.com/office/drawing/2014/main" id="{00000000-0008-0000-06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695" name="Picture 1" descr="ALMASHRI_0">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696" name="Picture 1" descr="ALMASHRI_0">
          <a:extLst>
            <a:ext uri="{FF2B5EF4-FFF2-40B4-BE49-F238E27FC236}">
              <a16:creationId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697" name="Picture 1" descr="ALMASHRI_0">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698" name="Picture 1" descr="ALMASHRI_0">
          <a:extLst>
            <a:ext uri="{FF2B5EF4-FFF2-40B4-BE49-F238E27FC236}">
              <a16:creationId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699" name="Picture 1" descr="ALMASHRI_0">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00" name="Picture 1" descr="ALMASHRI_0">
          <a:extLst>
            <a:ext uri="{FF2B5EF4-FFF2-40B4-BE49-F238E27FC236}">
              <a16:creationId xmlns:a16="http://schemas.microsoft.com/office/drawing/2014/main" id="{00000000-0008-0000-06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01" name="Picture 1" descr="ALMASHRI_0">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02" name="Picture 1" descr="ALMASHRI_0">
          <a:extLst>
            <a:ext uri="{FF2B5EF4-FFF2-40B4-BE49-F238E27FC236}">
              <a16:creationId xmlns:a16="http://schemas.microsoft.com/office/drawing/2014/main" id="{00000000-0008-0000-06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03" name="Picture 1" descr="ALMASHRI_0">
          <a:extLst>
            <a:ext uri="{FF2B5EF4-FFF2-40B4-BE49-F238E27FC236}">
              <a16:creationId xmlns:a16="http://schemas.microsoft.com/office/drawing/2014/main" id="{00000000-0008-0000-06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04" name="Picture 1" descr="ALMASHRI_0">
          <a:extLst>
            <a:ext uri="{FF2B5EF4-FFF2-40B4-BE49-F238E27FC236}">
              <a16:creationId xmlns:a16="http://schemas.microsoft.com/office/drawing/2014/main" id="{00000000-0008-0000-06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05" name="Picture 1" descr="ALMASHRI_0">
          <a:extLst>
            <a:ext uri="{FF2B5EF4-FFF2-40B4-BE49-F238E27FC236}">
              <a16:creationId xmlns:a16="http://schemas.microsoft.com/office/drawing/2014/main" id="{00000000-0008-0000-06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06" name="Picture 1" descr="ALMASHRI_0">
          <a:extLst>
            <a:ext uri="{FF2B5EF4-FFF2-40B4-BE49-F238E27FC236}">
              <a16:creationId xmlns:a16="http://schemas.microsoft.com/office/drawing/2014/main" id="{00000000-0008-0000-06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07" name="Picture 1" descr="ALMASHRI_0">
          <a:extLst>
            <a:ext uri="{FF2B5EF4-FFF2-40B4-BE49-F238E27FC236}">
              <a16:creationId xmlns:a16="http://schemas.microsoft.com/office/drawing/2014/main" id="{00000000-0008-0000-06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08" name="Picture 1" descr="ALMASHRI_0">
          <a:extLst>
            <a:ext uri="{FF2B5EF4-FFF2-40B4-BE49-F238E27FC236}">
              <a16:creationId xmlns:a16="http://schemas.microsoft.com/office/drawing/2014/main" id="{00000000-0008-0000-06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09" name="Picture 1" descr="ALMASHRI_0">
          <a:extLst>
            <a:ext uri="{FF2B5EF4-FFF2-40B4-BE49-F238E27FC236}">
              <a16:creationId xmlns:a16="http://schemas.microsoft.com/office/drawing/2014/main" id="{00000000-0008-0000-06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10" name="Picture 1" descr="ALMASHRI_0">
          <a:extLst>
            <a:ext uri="{FF2B5EF4-FFF2-40B4-BE49-F238E27FC236}">
              <a16:creationId xmlns:a16="http://schemas.microsoft.com/office/drawing/2014/main" id="{00000000-0008-0000-06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11" name="Picture 1" descr="ALMASHRI_0">
          <a:extLst>
            <a:ext uri="{FF2B5EF4-FFF2-40B4-BE49-F238E27FC236}">
              <a16:creationId xmlns:a16="http://schemas.microsoft.com/office/drawing/2014/main" id="{00000000-0008-0000-06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12" name="Picture 1" descr="ALMASHRI_0">
          <a:extLst>
            <a:ext uri="{FF2B5EF4-FFF2-40B4-BE49-F238E27FC236}">
              <a16:creationId xmlns:a16="http://schemas.microsoft.com/office/drawing/2014/main" id="{00000000-0008-0000-06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13" name="Picture 1" descr="ALMASHRI_0">
          <a:extLst>
            <a:ext uri="{FF2B5EF4-FFF2-40B4-BE49-F238E27FC236}">
              <a16:creationId xmlns:a16="http://schemas.microsoft.com/office/drawing/2014/main" id="{00000000-0008-0000-06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14" name="Picture 1" descr="ALMASHRI_0">
          <a:extLst>
            <a:ext uri="{FF2B5EF4-FFF2-40B4-BE49-F238E27FC236}">
              <a16:creationId xmlns:a16="http://schemas.microsoft.com/office/drawing/2014/main" id="{00000000-0008-0000-06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15" name="Picture 1" descr="ALMASHRI_0">
          <a:extLst>
            <a:ext uri="{FF2B5EF4-FFF2-40B4-BE49-F238E27FC236}">
              <a16:creationId xmlns:a16="http://schemas.microsoft.com/office/drawing/2014/main" id="{00000000-0008-0000-06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16" name="Picture 1" descr="ALMASHRI_0">
          <a:extLst>
            <a:ext uri="{FF2B5EF4-FFF2-40B4-BE49-F238E27FC236}">
              <a16:creationId xmlns:a16="http://schemas.microsoft.com/office/drawing/2014/main" id="{00000000-0008-0000-06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17" name="Picture 1" descr="ALMASHRI_0">
          <a:extLst>
            <a:ext uri="{FF2B5EF4-FFF2-40B4-BE49-F238E27FC236}">
              <a16:creationId xmlns:a16="http://schemas.microsoft.com/office/drawing/2014/main" id="{00000000-0008-0000-06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18" name="Picture 1" descr="ALMASHRI_0">
          <a:extLst>
            <a:ext uri="{FF2B5EF4-FFF2-40B4-BE49-F238E27FC236}">
              <a16:creationId xmlns:a16="http://schemas.microsoft.com/office/drawing/2014/main" id="{00000000-0008-0000-06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19" name="Picture 1" descr="ALMASHRI_0">
          <a:extLst>
            <a:ext uri="{FF2B5EF4-FFF2-40B4-BE49-F238E27FC236}">
              <a16:creationId xmlns:a16="http://schemas.microsoft.com/office/drawing/2014/main" id="{00000000-0008-0000-06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20" name="Picture 1" descr="ALMASHRI_0">
          <a:extLst>
            <a:ext uri="{FF2B5EF4-FFF2-40B4-BE49-F238E27FC236}">
              <a16:creationId xmlns:a16="http://schemas.microsoft.com/office/drawing/2014/main" id="{00000000-0008-0000-06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21" name="Picture 1" descr="ALMASHRI_0">
          <a:extLst>
            <a:ext uri="{FF2B5EF4-FFF2-40B4-BE49-F238E27FC236}">
              <a16:creationId xmlns:a16="http://schemas.microsoft.com/office/drawing/2014/main" id="{00000000-0008-0000-06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22" name="Picture 1" descr="ALMASHRI_0">
          <a:extLst>
            <a:ext uri="{FF2B5EF4-FFF2-40B4-BE49-F238E27FC236}">
              <a16:creationId xmlns:a16="http://schemas.microsoft.com/office/drawing/2014/main" id="{00000000-0008-0000-06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23" name="Picture 1" descr="ALMASHRI_0">
          <a:extLst>
            <a:ext uri="{FF2B5EF4-FFF2-40B4-BE49-F238E27FC236}">
              <a16:creationId xmlns:a16="http://schemas.microsoft.com/office/drawing/2014/main" id="{00000000-0008-0000-06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24" name="Picture 1" descr="ALMASHRI_0">
          <a:extLst>
            <a:ext uri="{FF2B5EF4-FFF2-40B4-BE49-F238E27FC236}">
              <a16:creationId xmlns:a16="http://schemas.microsoft.com/office/drawing/2014/main" id="{00000000-0008-0000-06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25" name="Picture 1" descr="ALMASHRI_0">
          <a:extLst>
            <a:ext uri="{FF2B5EF4-FFF2-40B4-BE49-F238E27FC236}">
              <a16:creationId xmlns:a16="http://schemas.microsoft.com/office/drawing/2014/main" id="{00000000-0008-0000-06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26" name="Picture 1" descr="ALMASHRI_0">
          <a:extLst>
            <a:ext uri="{FF2B5EF4-FFF2-40B4-BE49-F238E27FC236}">
              <a16:creationId xmlns:a16="http://schemas.microsoft.com/office/drawing/2014/main" id="{00000000-0008-0000-06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27" name="Picture 1" descr="ALMASHRI_0">
          <a:extLst>
            <a:ext uri="{FF2B5EF4-FFF2-40B4-BE49-F238E27FC236}">
              <a16:creationId xmlns:a16="http://schemas.microsoft.com/office/drawing/2014/main" id="{00000000-0008-0000-06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28" name="Picture 1" descr="ALMASHRI_0">
          <a:extLst>
            <a:ext uri="{FF2B5EF4-FFF2-40B4-BE49-F238E27FC236}">
              <a16:creationId xmlns:a16="http://schemas.microsoft.com/office/drawing/2014/main" id="{00000000-0008-0000-06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29" name="Picture 1" descr="ALMASHRI_0">
          <a:extLst>
            <a:ext uri="{FF2B5EF4-FFF2-40B4-BE49-F238E27FC236}">
              <a16:creationId xmlns:a16="http://schemas.microsoft.com/office/drawing/2014/main" id="{00000000-0008-0000-06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30" name="Picture 1" descr="ALMASHRI_0">
          <a:extLst>
            <a:ext uri="{FF2B5EF4-FFF2-40B4-BE49-F238E27FC236}">
              <a16:creationId xmlns:a16="http://schemas.microsoft.com/office/drawing/2014/main" id="{00000000-0008-0000-06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31" name="Picture 1" descr="ALMASHRI_0">
          <a:extLst>
            <a:ext uri="{FF2B5EF4-FFF2-40B4-BE49-F238E27FC236}">
              <a16:creationId xmlns:a16="http://schemas.microsoft.com/office/drawing/2014/main" id="{00000000-0008-0000-06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32" name="Picture 1" descr="ALMASHRI_0">
          <a:extLst>
            <a:ext uri="{FF2B5EF4-FFF2-40B4-BE49-F238E27FC236}">
              <a16:creationId xmlns:a16="http://schemas.microsoft.com/office/drawing/2014/main" id="{00000000-0008-0000-06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33" name="Picture 1" descr="ALMASHRI_0">
          <a:extLst>
            <a:ext uri="{FF2B5EF4-FFF2-40B4-BE49-F238E27FC236}">
              <a16:creationId xmlns:a16="http://schemas.microsoft.com/office/drawing/2014/main" id="{00000000-0008-0000-06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34" name="Picture 1" descr="ALMASHRI_0">
          <a:extLst>
            <a:ext uri="{FF2B5EF4-FFF2-40B4-BE49-F238E27FC236}">
              <a16:creationId xmlns:a16="http://schemas.microsoft.com/office/drawing/2014/main" id="{00000000-0008-0000-06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35" name="Picture 1" descr="ALMASHRI_0">
          <a:extLst>
            <a:ext uri="{FF2B5EF4-FFF2-40B4-BE49-F238E27FC236}">
              <a16:creationId xmlns:a16="http://schemas.microsoft.com/office/drawing/2014/main" id="{00000000-0008-0000-06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36" name="Picture 1" descr="ALMASHRI_0">
          <a:extLst>
            <a:ext uri="{FF2B5EF4-FFF2-40B4-BE49-F238E27FC236}">
              <a16:creationId xmlns:a16="http://schemas.microsoft.com/office/drawing/2014/main" id="{00000000-0008-0000-06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37" name="Picture 1" descr="ALMASHRI_0">
          <a:extLst>
            <a:ext uri="{FF2B5EF4-FFF2-40B4-BE49-F238E27FC236}">
              <a16:creationId xmlns:a16="http://schemas.microsoft.com/office/drawing/2014/main" id="{00000000-0008-0000-06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38" name="Picture 1" descr="ALMASHRI_0">
          <a:extLst>
            <a:ext uri="{FF2B5EF4-FFF2-40B4-BE49-F238E27FC236}">
              <a16:creationId xmlns:a16="http://schemas.microsoft.com/office/drawing/2014/main" id="{00000000-0008-0000-06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39" name="Picture 1" descr="ALMASHRI_0">
          <a:extLst>
            <a:ext uri="{FF2B5EF4-FFF2-40B4-BE49-F238E27FC236}">
              <a16:creationId xmlns:a16="http://schemas.microsoft.com/office/drawing/2014/main" id="{00000000-0008-0000-06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40" name="Picture 1" descr="ALMASHRI_0">
          <a:extLst>
            <a:ext uri="{FF2B5EF4-FFF2-40B4-BE49-F238E27FC236}">
              <a16:creationId xmlns:a16="http://schemas.microsoft.com/office/drawing/2014/main" id="{00000000-0008-0000-06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41" name="Picture 1" descr="ALMASHRI_0">
          <a:extLst>
            <a:ext uri="{FF2B5EF4-FFF2-40B4-BE49-F238E27FC236}">
              <a16:creationId xmlns:a16="http://schemas.microsoft.com/office/drawing/2014/main" id="{00000000-0008-0000-06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42" name="Picture 1" descr="ALMASHRI_0">
          <a:extLst>
            <a:ext uri="{FF2B5EF4-FFF2-40B4-BE49-F238E27FC236}">
              <a16:creationId xmlns:a16="http://schemas.microsoft.com/office/drawing/2014/main" id="{00000000-0008-0000-06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43" name="Picture 1" descr="ALMASHRI_0">
          <a:extLst>
            <a:ext uri="{FF2B5EF4-FFF2-40B4-BE49-F238E27FC236}">
              <a16:creationId xmlns:a16="http://schemas.microsoft.com/office/drawing/2014/main" id="{00000000-0008-0000-06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44" name="Picture 1" descr="ALMASHRI_0">
          <a:extLst>
            <a:ext uri="{FF2B5EF4-FFF2-40B4-BE49-F238E27FC236}">
              <a16:creationId xmlns:a16="http://schemas.microsoft.com/office/drawing/2014/main" id="{00000000-0008-0000-06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45" name="Picture 1" descr="ALMASHRI_0">
          <a:extLst>
            <a:ext uri="{FF2B5EF4-FFF2-40B4-BE49-F238E27FC236}">
              <a16:creationId xmlns:a16="http://schemas.microsoft.com/office/drawing/2014/main" id="{00000000-0008-0000-06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46" name="Picture 1" descr="ALMASHRI_0">
          <a:extLst>
            <a:ext uri="{FF2B5EF4-FFF2-40B4-BE49-F238E27FC236}">
              <a16:creationId xmlns:a16="http://schemas.microsoft.com/office/drawing/2014/main" id="{00000000-0008-0000-06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47" name="Picture 1" descr="ALMASHRI_0">
          <a:extLst>
            <a:ext uri="{FF2B5EF4-FFF2-40B4-BE49-F238E27FC236}">
              <a16:creationId xmlns:a16="http://schemas.microsoft.com/office/drawing/2014/main" id="{00000000-0008-0000-06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48" name="Picture 1" descr="ALMASHRI_0">
          <a:extLst>
            <a:ext uri="{FF2B5EF4-FFF2-40B4-BE49-F238E27FC236}">
              <a16:creationId xmlns:a16="http://schemas.microsoft.com/office/drawing/2014/main" id="{00000000-0008-0000-06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49" name="Picture 1" descr="ALMASHRI_0">
          <a:extLst>
            <a:ext uri="{FF2B5EF4-FFF2-40B4-BE49-F238E27FC236}">
              <a16:creationId xmlns:a16="http://schemas.microsoft.com/office/drawing/2014/main" id="{00000000-0008-0000-06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50" name="Picture 1" descr="ALMASHRI_0">
          <a:extLst>
            <a:ext uri="{FF2B5EF4-FFF2-40B4-BE49-F238E27FC236}">
              <a16:creationId xmlns:a16="http://schemas.microsoft.com/office/drawing/2014/main" id="{00000000-0008-0000-06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51" name="Picture 1" descr="ALMASHRI_0">
          <a:extLst>
            <a:ext uri="{FF2B5EF4-FFF2-40B4-BE49-F238E27FC236}">
              <a16:creationId xmlns:a16="http://schemas.microsoft.com/office/drawing/2014/main" id="{00000000-0008-0000-06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52" name="Picture 1" descr="ALMASHRI_0">
          <a:extLst>
            <a:ext uri="{FF2B5EF4-FFF2-40B4-BE49-F238E27FC236}">
              <a16:creationId xmlns:a16="http://schemas.microsoft.com/office/drawing/2014/main" id="{00000000-0008-0000-06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53" name="Picture 1" descr="ALMASHRI_0">
          <a:extLst>
            <a:ext uri="{FF2B5EF4-FFF2-40B4-BE49-F238E27FC236}">
              <a16:creationId xmlns:a16="http://schemas.microsoft.com/office/drawing/2014/main" id="{00000000-0008-0000-06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54" name="Picture 1" descr="ALMASHRI_0">
          <a:extLst>
            <a:ext uri="{FF2B5EF4-FFF2-40B4-BE49-F238E27FC236}">
              <a16:creationId xmlns:a16="http://schemas.microsoft.com/office/drawing/2014/main" id="{00000000-0008-0000-06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55" name="Picture 1" descr="ALMASHRI_0">
          <a:extLst>
            <a:ext uri="{FF2B5EF4-FFF2-40B4-BE49-F238E27FC236}">
              <a16:creationId xmlns:a16="http://schemas.microsoft.com/office/drawing/2014/main" id="{00000000-0008-0000-06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56" name="Picture 1" descr="ALMASHRI_0">
          <a:extLst>
            <a:ext uri="{FF2B5EF4-FFF2-40B4-BE49-F238E27FC236}">
              <a16:creationId xmlns:a16="http://schemas.microsoft.com/office/drawing/2014/main" id="{00000000-0008-0000-06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57" name="Picture 1" descr="ALMASHRI_0">
          <a:extLst>
            <a:ext uri="{FF2B5EF4-FFF2-40B4-BE49-F238E27FC236}">
              <a16:creationId xmlns:a16="http://schemas.microsoft.com/office/drawing/2014/main" id="{00000000-0008-0000-06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58" name="Picture 1" descr="ALMASHRI_0">
          <a:extLst>
            <a:ext uri="{FF2B5EF4-FFF2-40B4-BE49-F238E27FC236}">
              <a16:creationId xmlns:a16="http://schemas.microsoft.com/office/drawing/2014/main" id="{00000000-0008-0000-06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59" name="Picture 1" descr="ALMASHRI_0">
          <a:extLst>
            <a:ext uri="{FF2B5EF4-FFF2-40B4-BE49-F238E27FC236}">
              <a16:creationId xmlns:a16="http://schemas.microsoft.com/office/drawing/2014/main" id="{00000000-0008-0000-06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60" name="Picture 1" descr="ALMASHRI_0">
          <a:extLst>
            <a:ext uri="{FF2B5EF4-FFF2-40B4-BE49-F238E27FC236}">
              <a16:creationId xmlns:a16="http://schemas.microsoft.com/office/drawing/2014/main" id="{00000000-0008-0000-06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61" name="Picture 1" descr="ALMASHRI_0">
          <a:extLst>
            <a:ext uri="{FF2B5EF4-FFF2-40B4-BE49-F238E27FC236}">
              <a16:creationId xmlns:a16="http://schemas.microsoft.com/office/drawing/2014/main" id="{00000000-0008-0000-06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62" name="Picture 1" descr="ALMASHRI_0">
          <a:extLst>
            <a:ext uri="{FF2B5EF4-FFF2-40B4-BE49-F238E27FC236}">
              <a16:creationId xmlns:a16="http://schemas.microsoft.com/office/drawing/2014/main" id="{00000000-0008-0000-06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63" name="Picture 1" descr="ALMASHRI_0">
          <a:extLst>
            <a:ext uri="{FF2B5EF4-FFF2-40B4-BE49-F238E27FC236}">
              <a16:creationId xmlns:a16="http://schemas.microsoft.com/office/drawing/2014/main" id="{00000000-0008-0000-06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64" name="Picture 1" descr="ALMASHRI_0">
          <a:extLst>
            <a:ext uri="{FF2B5EF4-FFF2-40B4-BE49-F238E27FC236}">
              <a16:creationId xmlns:a16="http://schemas.microsoft.com/office/drawing/2014/main" id="{00000000-0008-0000-06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65" name="Picture 1" descr="ALMASHRI_0">
          <a:extLst>
            <a:ext uri="{FF2B5EF4-FFF2-40B4-BE49-F238E27FC236}">
              <a16:creationId xmlns:a16="http://schemas.microsoft.com/office/drawing/2014/main" id="{00000000-0008-0000-06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66" name="Picture 1" descr="ALMASHRI_0">
          <a:extLst>
            <a:ext uri="{FF2B5EF4-FFF2-40B4-BE49-F238E27FC236}">
              <a16:creationId xmlns:a16="http://schemas.microsoft.com/office/drawing/2014/main" id="{00000000-0008-0000-06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67" name="Picture 1" descr="ALMASHRI_0">
          <a:extLst>
            <a:ext uri="{FF2B5EF4-FFF2-40B4-BE49-F238E27FC236}">
              <a16:creationId xmlns:a16="http://schemas.microsoft.com/office/drawing/2014/main" id="{00000000-0008-0000-06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68" name="Picture 1" descr="ALMASHRI_0">
          <a:extLst>
            <a:ext uri="{FF2B5EF4-FFF2-40B4-BE49-F238E27FC236}">
              <a16:creationId xmlns:a16="http://schemas.microsoft.com/office/drawing/2014/main" id="{00000000-0008-0000-06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769" name="Picture 1" descr="ALMASHRI_0">
          <a:extLst>
            <a:ext uri="{FF2B5EF4-FFF2-40B4-BE49-F238E27FC236}">
              <a16:creationId xmlns:a16="http://schemas.microsoft.com/office/drawing/2014/main" id="{00000000-0008-0000-06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70" name="Picture 1" descr="ALMASHRI_0">
          <a:extLst>
            <a:ext uri="{FF2B5EF4-FFF2-40B4-BE49-F238E27FC236}">
              <a16:creationId xmlns:a16="http://schemas.microsoft.com/office/drawing/2014/main" id="{00000000-0008-0000-06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71" name="Picture 1" descr="ALMASHRI_0">
          <a:extLst>
            <a:ext uri="{FF2B5EF4-FFF2-40B4-BE49-F238E27FC236}">
              <a16:creationId xmlns:a16="http://schemas.microsoft.com/office/drawing/2014/main" id="{00000000-0008-0000-06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72" name="Picture 1" descr="ALMASHRI_0">
          <a:extLst>
            <a:ext uri="{FF2B5EF4-FFF2-40B4-BE49-F238E27FC236}">
              <a16:creationId xmlns:a16="http://schemas.microsoft.com/office/drawing/2014/main" id="{00000000-0008-0000-06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73" name="Picture 1" descr="ALMASHRI_0">
          <a:extLst>
            <a:ext uri="{FF2B5EF4-FFF2-40B4-BE49-F238E27FC236}">
              <a16:creationId xmlns:a16="http://schemas.microsoft.com/office/drawing/2014/main" id="{00000000-0008-0000-06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74" name="Picture 1" descr="ALMASHRI_0">
          <a:extLst>
            <a:ext uri="{FF2B5EF4-FFF2-40B4-BE49-F238E27FC236}">
              <a16:creationId xmlns:a16="http://schemas.microsoft.com/office/drawing/2014/main" id="{00000000-0008-0000-06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75" name="Picture 1" descr="ALMASHRI_0">
          <a:extLst>
            <a:ext uri="{FF2B5EF4-FFF2-40B4-BE49-F238E27FC236}">
              <a16:creationId xmlns:a16="http://schemas.microsoft.com/office/drawing/2014/main" id="{00000000-0008-0000-06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76" name="Picture 1" descr="ALMASHRI_0">
          <a:extLst>
            <a:ext uri="{FF2B5EF4-FFF2-40B4-BE49-F238E27FC236}">
              <a16:creationId xmlns:a16="http://schemas.microsoft.com/office/drawing/2014/main" id="{00000000-0008-0000-06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77" name="Picture 1" descr="ALMASHRI_0">
          <a:extLst>
            <a:ext uri="{FF2B5EF4-FFF2-40B4-BE49-F238E27FC236}">
              <a16:creationId xmlns:a16="http://schemas.microsoft.com/office/drawing/2014/main" id="{00000000-0008-0000-06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78" name="Picture 1" descr="ALMASHRI_0">
          <a:extLst>
            <a:ext uri="{FF2B5EF4-FFF2-40B4-BE49-F238E27FC236}">
              <a16:creationId xmlns:a16="http://schemas.microsoft.com/office/drawing/2014/main" id="{00000000-0008-0000-06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79" name="Picture 1" descr="ALMASHRI_0">
          <a:extLst>
            <a:ext uri="{FF2B5EF4-FFF2-40B4-BE49-F238E27FC236}">
              <a16:creationId xmlns:a16="http://schemas.microsoft.com/office/drawing/2014/main" id="{00000000-0008-0000-06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80" name="Picture 1" descr="ALMASHRI_0">
          <a:extLst>
            <a:ext uri="{FF2B5EF4-FFF2-40B4-BE49-F238E27FC236}">
              <a16:creationId xmlns:a16="http://schemas.microsoft.com/office/drawing/2014/main" id="{00000000-0008-0000-06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81" name="Picture 1" descr="ALMASHRI_0">
          <a:extLst>
            <a:ext uri="{FF2B5EF4-FFF2-40B4-BE49-F238E27FC236}">
              <a16:creationId xmlns:a16="http://schemas.microsoft.com/office/drawing/2014/main" id="{00000000-0008-0000-06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82" name="Picture 1" descr="ALMASHRI_0">
          <a:extLst>
            <a:ext uri="{FF2B5EF4-FFF2-40B4-BE49-F238E27FC236}">
              <a16:creationId xmlns:a16="http://schemas.microsoft.com/office/drawing/2014/main" id="{00000000-0008-0000-06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83" name="Picture 1" descr="ALMASHRI_0">
          <a:extLst>
            <a:ext uri="{FF2B5EF4-FFF2-40B4-BE49-F238E27FC236}">
              <a16:creationId xmlns:a16="http://schemas.microsoft.com/office/drawing/2014/main" id="{00000000-0008-0000-06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84" name="Picture 1" descr="ALMASHRI_0">
          <a:extLst>
            <a:ext uri="{FF2B5EF4-FFF2-40B4-BE49-F238E27FC236}">
              <a16:creationId xmlns:a16="http://schemas.microsoft.com/office/drawing/2014/main" id="{00000000-0008-0000-06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785" name="Picture 1" descr="ALMASHRI_0">
          <a:extLst>
            <a:ext uri="{FF2B5EF4-FFF2-40B4-BE49-F238E27FC236}">
              <a16:creationId xmlns:a16="http://schemas.microsoft.com/office/drawing/2014/main" id="{00000000-0008-0000-06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86" name="Picture 1" descr="ALMASHRI_0">
          <a:extLst>
            <a:ext uri="{FF2B5EF4-FFF2-40B4-BE49-F238E27FC236}">
              <a16:creationId xmlns:a16="http://schemas.microsoft.com/office/drawing/2014/main" id="{00000000-0008-0000-06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87" name="Picture 1" descr="ALMASHRI_0">
          <a:extLst>
            <a:ext uri="{FF2B5EF4-FFF2-40B4-BE49-F238E27FC236}">
              <a16:creationId xmlns:a16="http://schemas.microsoft.com/office/drawing/2014/main" id="{00000000-0008-0000-06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88" name="Picture 1" descr="ALMASHRI_0">
          <a:extLst>
            <a:ext uri="{FF2B5EF4-FFF2-40B4-BE49-F238E27FC236}">
              <a16:creationId xmlns:a16="http://schemas.microsoft.com/office/drawing/2014/main" id="{00000000-0008-0000-06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89" name="Picture 1" descr="ALMASHRI_0">
          <a:extLst>
            <a:ext uri="{FF2B5EF4-FFF2-40B4-BE49-F238E27FC236}">
              <a16:creationId xmlns:a16="http://schemas.microsoft.com/office/drawing/2014/main" id="{00000000-0008-0000-06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90" name="Picture 1" descr="ALMASHRI_0">
          <a:extLst>
            <a:ext uri="{FF2B5EF4-FFF2-40B4-BE49-F238E27FC236}">
              <a16:creationId xmlns:a16="http://schemas.microsoft.com/office/drawing/2014/main" id="{00000000-0008-0000-06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91" name="Picture 1" descr="ALMASHRI_0">
          <a:extLst>
            <a:ext uri="{FF2B5EF4-FFF2-40B4-BE49-F238E27FC236}">
              <a16:creationId xmlns:a16="http://schemas.microsoft.com/office/drawing/2014/main" id="{00000000-0008-0000-06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92" name="Picture 1" descr="ALMASHRI_0">
          <a:extLst>
            <a:ext uri="{FF2B5EF4-FFF2-40B4-BE49-F238E27FC236}">
              <a16:creationId xmlns:a16="http://schemas.microsoft.com/office/drawing/2014/main" id="{00000000-0008-0000-06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93" name="Picture 1" descr="ALMASHRI_0">
          <a:extLst>
            <a:ext uri="{FF2B5EF4-FFF2-40B4-BE49-F238E27FC236}">
              <a16:creationId xmlns:a16="http://schemas.microsoft.com/office/drawing/2014/main" id="{00000000-0008-0000-06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94" name="Picture 1" descr="ALMASHRI_0">
          <a:extLst>
            <a:ext uri="{FF2B5EF4-FFF2-40B4-BE49-F238E27FC236}">
              <a16:creationId xmlns:a16="http://schemas.microsoft.com/office/drawing/2014/main" id="{00000000-0008-0000-06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95" name="Picture 1" descr="ALMASHRI_0">
          <a:extLst>
            <a:ext uri="{FF2B5EF4-FFF2-40B4-BE49-F238E27FC236}">
              <a16:creationId xmlns:a16="http://schemas.microsoft.com/office/drawing/2014/main" id="{00000000-0008-0000-06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96" name="Picture 1" descr="ALMASHRI_0">
          <a:extLst>
            <a:ext uri="{FF2B5EF4-FFF2-40B4-BE49-F238E27FC236}">
              <a16:creationId xmlns:a16="http://schemas.microsoft.com/office/drawing/2014/main" id="{00000000-0008-0000-06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97" name="Picture 1" descr="ALMASHRI_0">
          <a:extLst>
            <a:ext uri="{FF2B5EF4-FFF2-40B4-BE49-F238E27FC236}">
              <a16:creationId xmlns:a16="http://schemas.microsoft.com/office/drawing/2014/main" id="{00000000-0008-0000-06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98" name="Picture 1" descr="ALMASHRI_0">
          <a:extLst>
            <a:ext uri="{FF2B5EF4-FFF2-40B4-BE49-F238E27FC236}">
              <a16:creationId xmlns:a16="http://schemas.microsoft.com/office/drawing/2014/main" id="{00000000-0008-0000-06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799" name="Picture 1" descr="ALMASHRI_0">
          <a:extLst>
            <a:ext uri="{FF2B5EF4-FFF2-40B4-BE49-F238E27FC236}">
              <a16:creationId xmlns:a16="http://schemas.microsoft.com/office/drawing/2014/main" id="{00000000-0008-0000-06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00" name="Picture 1" descr="ALMASHRI_0">
          <a:extLst>
            <a:ext uri="{FF2B5EF4-FFF2-40B4-BE49-F238E27FC236}">
              <a16:creationId xmlns:a16="http://schemas.microsoft.com/office/drawing/2014/main" id="{00000000-0008-0000-06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01" name="Picture 1" descr="ALMASHRI_0">
          <a:extLst>
            <a:ext uri="{FF2B5EF4-FFF2-40B4-BE49-F238E27FC236}">
              <a16:creationId xmlns:a16="http://schemas.microsoft.com/office/drawing/2014/main" id="{00000000-0008-0000-06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02" name="Picture 1" descr="ALMASHRI_0">
          <a:extLst>
            <a:ext uri="{FF2B5EF4-FFF2-40B4-BE49-F238E27FC236}">
              <a16:creationId xmlns:a16="http://schemas.microsoft.com/office/drawing/2014/main" id="{00000000-0008-0000-06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03" name="Picture 1" descr="ALMASHRI_0">
          <a:extLst>
            <a:ext uri="{FF2B5EF4-FFF2-40B4-BE49-F238E27FC236}">
              <a16:creationId xmlns:a16="http://schemas.microsoft.com/office/drawing/2014/main" id="{00000000-0008-0000-06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04" name="Picture 1" descr="ALMASHRI_0">
          <a:extLst>
            <a:ext uri="{FF2B5EF4-FFF2-40B4-BE49-F238E27FC236}">
              <a16:creationId xmlns:a16="http://schemas.microsoft.com/office/drawing/2014/main" id="{00000000-0008-0000-06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05" name="Picture 1" descr="ALMASHRI_0">
          <a:extLst>
            <a:ext uri="{FF2B5EF4-FFF2-40B4-BE49-F238E27FC236}">
              <a16:creationId xmlns:a16="http://schemas.microsoft.com/office/drawing/2014/main" id="{00000000-0008-0000-06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06" name="Picture 1" descr="ALMASHRI_0">
          <a:extLst>
            <a:ext uri="{FF2B5EF4-FFF2-40B4-BE49-F238E27FC236}">
              <a16:creationId xmlns:a16="http://schemas.microsoft.com/office/drawing/2014/main" id="{00000000-0008-0000-06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07" name="Picture 1" descr="ALMASHRI_0">
          <a:extLst>
            <a:ext uri="{FF2B5EF4-FFF2-40B4-BE49-F238E27FC236}">
              <a16:creationId xmlns:a16="http://schemas.microsoft.com/office/drawing/2014/main" id="{00000000-0008-0000-06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08" name="Picture 1" descr="ALMASHRI_0">
          <a:extLst>
            <a:ext uri="{FF2B5EF4-FFF2-40B4-BE49-F238E27FC236}">
              <a16:creationId xmlns:a16="http://schemas.microsoft.com/office/drawing/2014/main" id="{00000000-0008-0000-06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09" name="Picture 1" descr="ALMASHRI_0">
          <a:extLst>
            <a:ext uri="{FF2B5EF4-FFF2-40B4-BE49-F238E27FC236}">
              <a16:creationId xmlns:a16="http://schemas.microsoft.com/office/drawing/2014/main" id="{00000000-0008-0000-06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10" name="Picture 1" descr="ALMASHRI_0">
          <a:extLst>
            <a:ext uri="{FF2B5EF4-FFF2-40B4-BE49-F238E27FC236}">
              <a16:creationId xmlns:a16="http://schemas.microsoft.com/office/drawing/2014/main" id="{00000000-0008-0000-06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11" name="Picture 1" descr="ALMASHRI_0">
          <a:extLst>
            <a:ext uri="{FF2B5EF4-FFF2-40B4-BE49-F238E27FC236}">
              <a16:creationId xmlns:a16="http://schemas.microsoft.com/office/drawing/2014/main" id="{00000000-0008-0000-06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12" name="Picture 1" descr="ALMASHRI_0">
          <a:extLst>
            <a:ext uri="{FF2B5EF4-FFF2-40B4-BE49-F238E27FC236}">
              <a16:creationId xmlns:a16="http://schemas.microsoft.com/office/drawing/2014/main" id="{00000000-0008-0000-06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13" name="Picture 1" descr="ALMASHRI_0">
          <a:extLst>
            <a:ext uri="{FF2B5EF4-FFF2-40B4-BE49-F238E27FC236}">
              <a16:creationId xmlns:a16="http://schemas.microsoft.com/office/drawing/2014/main" id="{00000000-0008-0000-06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14" name="Picture 1" descr="ALMASHRI_0">
          <a:extLst>
            <a:ext uri="{FF2B5EF4-FFF2-40B4-BE49-F238E27FC236}">
              <a16:creationId xmlns:a16="http://schemas.microsoft.com/office/drawing/2014/main" id="{00000000-0008-0000-06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15" name="Picture 1" descr="ALMASHRI_0">
          <a:extLst>
            <a:ext uri="{FF2B5EF4-FFF2-40B4-BE49-F238E27FC236}">
              <a16:creationId xmlns:a16="http://schemas.microsoft.com/office/drawing/2014/main" id="{00000000-0008-0000-06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16" name="Picture 1" descr="ALMASHRI_0">
          <a:extLst>
            <a:ext uri="{FF2B5EF4-FFF2-40B4-BE49-F238E27FC236}">
              <a16:creationId xmlns:a16="http://schemas.microsoft.com/office/drawing/2014/main" id="{00000000-0008-0000-06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17" name="Picture 1" descr="ALMASHRI_0">
          <a:extLst>
            <a:ext uri="{FF2B5EF4-FFF2-40B4-BE49-F238E27FC236}">
              <a16:creationId xmlns:a16="http://schemas.microsoft.com/office/drawing/2014/main" id="{00000000-0008-0000-06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18" name="Picture 1" descr="ALMASHRI_0">
          <a:extLst>
            <a:ext uri="{FF2B5EF4-FFF2-40B4-BE49-F238E27FC236}">
              <a16:creationId xmlns:a16="http://schemas.microsoft.com/office/drawing/2014/main" id="{00000000-0008-0000-06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19" name="Picture 1" descr="ALMASHRI_0">
          <a:extLst>
            <a:ext uri="{FF2B5EF4-FFF2-40B4-BE49-F238E27FC236}">
              <a16:creationId xmlns:a16="http://schemas.microsoft.com/office/drawing/2014/main" id="{00000000-0008-0000-06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20" name="Picture 1" descr="ALMASHRI_0">
          <a:extLst>
            <a:ext uri="{FF2B5EF4-FFF2-40B4-BE49-F238E27FC236}">
              <a16:creationId xmlns:a16="http://schemas.microsoft.com/office/drawing/2014/main" id="{00000000-0008-0000-06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21" name="Picture 1" descr="ALMASHRI_0">
          <a:extLst>
            <a:ext uri="{FF2B5EF4-FFF2-40B4-BE49-F238E27FC236}">
              <a16:creationId xmlns:a16="http://schemas.microsoft.com/office/drawing/2014/main" id="{00000000-0008-0000-06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22" name="Picture 1" descr="ALMASHRI_0">
          <a:extLst>
            <a:ext uri="{FF2B5EF4-FFF2-40B4-BE49-F238E27FC236}">
              <a16:creationId xmlns:a16="http://schemas.microsoft.com/office/drawing/2014/main" id="{00000000-0008-0000-06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23" name="Picture 1" descr="ALMASHRI_0">
          <a:extLst>
            <a:ext uri="{FF2B5EF4-FFF2-40B4-BE49-F238E27FC236}">
              <a16:creationId xmlns:a16="http://schemas.microsoft.com/office/drawing/2014/main" id="{00000000-0008-0000-06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24" name="Picture 1" descr="ALMASHRI_0">
          <a:extLst>
            <a:ext uri="{FF2B5EF4-FFF2-40B4-BE49-F238E27FC236}">
              <a16:creationId xmlns:a16="http://schemas.microsoft.com/office/drawing/2014/main" id="{00000000-0008-0000-06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25" name="Picture 1" descr="ALMASHRI_0">
          <a:extLst>
            <a:ext uri="{FF2B5EF4-FFF2-40B4-BE49-F238E27FC236}">
              <a16:creationId xmlns:a16="http://schemas.microsoft.com/office/drawing/2014/main" id="{00000000-0008-0000-06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26" name="Picture 1" descr="ALMASHRI_0">
          <a:extLst>
            <a:ext uri="{FF2B5EF4-FFF2-40B4-BE49-F238E27FC236}">
              <a16:creationId xmlns:a16="http://schemas.microsoft.com/office/drawing/2014/main" id="{00000000-0008-0000-06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27" name="Picture 1" descr="ALMASHRI_0">
          <a:extLst>
            <a:ext uri="{FF2B5EF4-FFF2-40B4-BE49-F238E27FC236}">
              <a16:creationId xmlns:a16="http://schemas.microsoft.com/office/drawing/2014/main" id="{00000000-0008-0000-06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28" name="Picture 1" descr="ALMASHRI_0">
          <a:extLst>
            <a:ext uri="{FF2B5EF4-FFF2-40B4-BE49-F238E27FC236}">
              <a16:creationId xmlns:a16="http://schemas.microsoft.com/office/drawing/2014/main" id="{00000000-0008-0000-06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29" name="Picture 1" descr="ALMASHRI_0">
          <a:extLst>
            <a:ext uri="{FF2B5EF4-FFF2-40B4-BE49-F238E27FC236}">
              <a16:creationId xmlns:a16="http://schemas.microsoft.com/office/drawing/2014/main" id="{00000000-0008-0000-06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30" name="Picture 1" descr="ALMASHRI_0">
          <a:extLst>
            <a:ext uri="{FF2B5EF4-FFF2-40B4-BE49-F238E27FC236}">
              <a16:creationId xmlns:a16="http://schemas.microsoft.com/office/drawing/2014/main" id="{00000000-0008-0000-06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31" name="Picture 1" descr="ALMASHRI_0">
          <a:extLst>
            <a:ext uri="{FF2B5EF4-FFF2-40B4-BE49-F238E27FC236}">
              <a16:creationId xmlns:a16="http://schemas.microsoft.com/office/drawing/2014/main" id="{00000000-0008-0000-06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32" name="Picture 1" descr="ALMASHRI_0">
          <a:extLst>
            <a:ext uri="{FF2B5EF4-FFF2-40B4-BE49-F238E27FC236}">
              <a16:creationId xmlns:a16="http://schemas.microsoft.com/office/drawing/2014/main" id="{00000000-0008-0000-06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833" name="Picture 1" descr="ALMASHRI_0">
          <a:extLst>
            <a:ext uri="{FF2B5EF4-FFF2-40B4-BE49-F238E27FC236}">
              <a16:creationId xmlns:a16="http://schemas.microsoft.com/office/drawing/2014/main" id="{00000000-0008-0000-06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34" name="Picture 1" descr="ALMASHRI_0">
          <a:extLst>
            <a:ext uri="{FF2B5EF4-FFF2-40B4-BE49-F238E27FC236}">
              <a16:creationId xmlns:a16="http://schemas.microsoft.com/office/drawing/2014/main" id="{00000000-0008-0000-06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35" name="Picture 1" descr="ALMASHRI_0">
          <a:extLst>
            <a:ext uri="{FF2B5EF4-FFF2-40B4-BE49-F238E27FC236}">
              <a16:creationId xmlns:a16="http://schemas.microsoft.com/office/drawing/2014/main" id="{00000000-0008-0000-06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36" name="Picture 1" descr="ALMASHRI_0">
          <a:extLst>
            <a:ext uri="{FF2B5EF4-FFF2-40B4-BE49-F238E27FC236}">
              <a16:creationId xmlns:a16="http://schemas.microsoft.com/office/drawing/2014/main" id="{00000000-0008-0000-06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37" name="Picture 1" descr="ALMASHRI_0">
          <a:extLst>
            <a:ext uri="{FF2B5EF4-FFF2-40B4-BE49-F238E27FC236}">
              <a16:creationId xmlns:a16="http://schemas.microsoft.com/office/drawing/2014/main" id="{00000000-0008-0000-06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38" name="Picture 1" descr="ALMASHRI_0">
          <a:extLst>
            <a:ext uri="{FF2B5EF4-FFF2-40B4-BE49-F238E27FC236}">
              <a16:creationId xmlns:a16="http://schemas.microsoft.com/office/drawing/2014/main" id="{00000000-0008-0000-06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39" name="Picture 1" descr="ALMASHRI_0">
          <a:extLst>
            <a:ext uri="{FF2B5EF4-FFF2-40B4-BE49-F238E27FC236}">
              <a16:creationId xmlns:a16="http://schemas.microsoft.com/office/drawing/2014/main" id="{00000000-0008-0000-06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40" name="Picture 1" descr="ALMASHRI_0">
          <a:extLst>
            <a:ext uri="{FF2B5EF4-FFF2-40B4-BE49-F238E27FC236}">
              <a16:creationId xmlns:a16="http://schemas.microsoft.com/office/drawing/2014/main" id="{00000000-0008-0000-06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41" name="Picture 1" descr="ALMASHRI_0">
          <a:extLst>
            <a:ext uri="{FF2B5EF4-FFF2-40B4-BE49-F238E27FC236}">
              <a16:creationId xmlns:a16="http://schemas.microsoft.com/office/drawing/2014/main" id="{00000000-0008-0000-06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42" name="Picture 1" descr="ALMASHRI_0">
          <a:extLst>
            <a:ext uri="{FF2B5EF4-FFF2-40B4-BE49-F238E27FC236}">
              <a16:creationId xmlns:a16="http://schemas.microsoft.com/office/drawing/2014/main" id="{00000000-0008-0000-06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43" name="Picture 1" descr="ALMASHRI_0">
          <a:extLst>
            <a:ext uri="{FF2B5EF4-FFF2-40B4-BE49-F238E27FC236}">
              <a16:creationId xmlns:a16="http://schemas.microsoft.com/office/drawing/2014/main" id="{00000000-0008-0000-06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44" name="Picture 1" descr="ALMASHRI_0">
          <a:extLst>
            <a:ext uri="{FF2B5EF4-FFF2-40B4-BE49-F238E27FC236}">
              <a16:creationId xmlns:a16="http://schemas.microsoft.com/office/drawing/2014/main" id="{00000000-0008-0000-06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45" name="Picture 1" descr="ALMASHRI_0">
          <a:extLst>
            <a:ext uri="{FF2B5EF4-FFF2-40B4-BE49-F238E27FC236}">
              <a16:creationId xmlns:a16="http://schemas.microsoft.com/office/drawing/2014/main" id="{00000000-0008-0000-06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46" name="Picture 1" descr="ALMASHRI_0">
          <a:extLst>
            <a:ext uri="{FF2B5EF4-FFF2-40B4-BE49-F238E27FC236}">
              <a16:creationId xmlns:a16="http://schemas.microsoft.com/office/drawing/2014/main" id="{00000000-0008-0000-06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47" name="Picture 1" descr="ALMASHRI_0">
          <a:extLst>
            <a:ext uri="{FF2B5EF4-FFF2-40B4-BE49-F238E27FC236}">
              <a16:creationId xmlns:a16="http://schemas.microsoft.com/office/drawing/2014/main" id="{00000000-0008-0000-06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48" name="Picture 1" descr="ALMASHRI_0">
          <a:extLst>
            <a:ext uri="{FF2B5EF4-FFF2-40B4-BE49-F238E27FC236}">
              <a16:creationId xmlns:a16="http://schemas.microsoft.com/office/drawing/2014/main" id="{00000000-0008-0000-06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849" name="Picture 1" descr="ALMASHRI_0">
          <a:extLst>
            <a:ext uri="{FF2B5EF4-FFF2-40B4-BE49-F238E27FC236}">
              <a16:creationId xmlns:a16="http://schemas.microsoft.com/office/drawing/2014/main" id="{00000000-0008-0000-06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50" name="Picture 1" descr="ALMASHRI_0">
          <a:extLst>
            <a:ext uri="{FF2B5EF4-FFF2-40B4-BE49-F238E27FC236}">
              <a16:creationId xmlns:a16="http://schemas.microsoft.com/office/drawing/2014/main" id="{00000000-0008-0000-06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51" name="Picture 1" descr="ALMASHRI_0">
          <a:extLst>
            <a:ext uri="{FF2B5EF4-FFF2-40B4-BE49-F238E27FC236}">
              <a16:creationId xmlns:a16="http://schemas.microsoft.com/office/drawing/2014/main" id="{00000000-0008-0000-06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52" name="Picture 1" descr="ALMASHRI_0">
          <a:extLst>
            <a:ext uri="{FF2B5EF4-FFF2-40B4-BE49-F238E27FC236}">
              <a16:creationId xmlns:a16="http://schemas.microsoft.com/office/drawing/2014/main" id="{00000000-0008-0000-06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53" name="Picture 1" descr="ALMASHRI_0">
          <a:extLst>
            <a:ext uri="{FF2B5EF4-FFF2-40B4-BE49-F238E27FC236}">
              <a16:creationId xmlns:a16="http://schemas.microsoft.com/office/drawing/2014/main" id="{00000000-0008-0000-06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54" name="Picture 1" descr="ALMASHRI_0">
          <a:extLst>
            <a:ext uri="{FF2B5EF4-FFF2-40B4-BE49-F238E27FC236}">
              <a16:creationId xmlns:a16="http://schemas.microsoft.com/office/drawing/2014/main" id="{00000000-0008-0000-06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55" name="Picture 1" descr="ALMASHRI_0">
          <a:extLst>
            <a:ext uri="{FF2B5EF4-FFF2-40B4-BE49-F238E27FC236}">
              <a16:creationId xmlns:a16="http://schemas.microsoft.com/office/drawing/2014/main" id="{00000000-0008-0000-06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56" name="Picture 1" descr="ALMASHRI_0">
          <a:extLst>
            <a:ext uri="{FF2B5EF4-FFF2-40B4-BE49-F238E27FC236}">
              <a16:creationId xmlns:a16="http://schemas.microsoft.com/office/drawing/2014/main" id="{00000000-0008-0000-06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57" name="Picture 1" descr="ALMASHRI_0">
          <a:extLst>
            <a:ext uri="{FF2B5EF4-FFF2-40B4-BE49-F238E27FC236}">
              <a16:creationId xmlns:a16="http://schemas.microsoft.com/office/drawing/2014/main" id="{00000000-0008-0000-06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58" name="Picture 1" descr="ALMASHRI_0">
          <a:extLst>
            <a:ext uri="{FF2B5EF4-FFF2-40B4-BE49-F238E27FC236}">
              <a16:creationId xmlns:a16="http://schemas.microsoft.com/office/drawing/2014/main" id="{00000000-0008-0000-06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59" name="Picture 1" descr="ALMASHRI_0">
          <a:extLst>
            <a:ext uri="{FF2B5EF4-FFF2-40B4-BE49-F238E27FC236}">
              <a16:creationId xmlns:a16="http://schemas.microsoft.com/office/drawing/2014/main" id="{00000000-0008-0000-06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60" name="Picture 1" descr="ALMASHRI_0">
          <a:extLst>
            <a:ext uri="{FF2B5EF4-FFF2-40B4-BE49-F238E27FC236}">
              <a16:creationId xmlns:a16="http://schemas.microsoft.com/office/drawing/2014/main" id="{00000000-0008-0000-06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61" name="Picture 1" descr="ALMASHRI_0">
          <a:extLst>
            <a:ext uri="{FF2B5EF4-FFF2-40B4-BE49-F238E27FC236}">
              <a16:creationId xmlns:a16="http://schemas.microsoft.com/office/drawing/2014/main" id="{00000000-0008-0000-06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62" name="Picture 1" descr="ALMASHRI_0">
          <a:extLst>
            <a:ext uri="{FF2B5EF4-FFF2-40B4-BE49-F238E27FC236}">
              <a16:creationId xmlns:a16="http://schemas.microsoft.com/office/drawing/2014/main" id="{00000000-0008-0000-06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63" name="Picture 1" descr="ALMASHRI_0">
          <a:extLst>
            <a:ext uri="{FF2B5EF4-FFF2-40B4-BE49-F238E27FC236}">
              <a16:creationId xmlns:a16="http://schemas.microsoft.com/office/drawing/2014/main" id="{00000000-0008-0000-06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64" name="Picture 1" descr="ALMASHRI_0">
          <a:extLst>
            <a:ext uri="{FF2B5EF4-FFF2-40B4-BE49-F238E27FC236}">
              <a16:creationId xmlns:a16="http://schemas.microsoft.com/office/drawing/2014/main" id="{00000000-0008-0000-06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865" name="Picture 1" descr="ALMASHRI_0">
          <a:extLst>
            <a:ext uri="{FF2B5EF4-FFF2-40B4-BE49-F238E27FC236}">
              <a16:creationId xmlns:a16="http://schemas.microsoft.com/office/drawing/2014/main" id="{00000000-0008-0000-06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34</xdr:row>
      <xdr:rowOff>0</xdr:rowOff>
    </xdr:from>
    <xdr:to>
      <xdr:col>1</xdr:col>
      <xdr:colOff>1295400</xdr:colOff>
      <xdr:row>35</xdr:row>
      <xdr:rowOff>69374</xdr:rowOff>
    </xdr:to>
    <xdr:pic>
      <xdr:nvPicPr>
        <xdr:cNvPr id="866" name="Picture 1" descr="ALMASHRI_0">
          <a:extLst>
            <a:ext uri="{FF2B5EF4-FFF2-40B4-BE49-F238E27FC236}">
              <a16:creationId xmlns:a16="http://schemas.microsoft.com/office/drawing/2014/main" id="{00000000-0008-0000-06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67" name="Picture 1" descr="ALMASHRI_0">
          <a:extLst>
            <a:ext uri="{FF2B5EF4-FFF2-40B4-BE49-F238E27FC236}">
              <a16:creationId xmlns:a16="http://schemas.microsoft.com/office/drawing/2014/main" id="{00000000-0008-0000-06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68" name="Picture 1" descr="ALMASHRI_0">
          <a:extLst>
            <a:ext uri="{FF2B5EF4-FFF2-40B4-BE49-F238E27FC236}">
              <a16:creationId xmlns:a16="http://schemas.microsoft.com/office/drawing/2014/main" id="{00000000-0008-0000-06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69" name="Picture 1" descr="ALMASHRI_0">
          <a:extLst>
            <a:ext uri="{FF2B5EF4-FFF2-40B4-BE49-F238E27FC236}">
              <a16:creationId xmlns:a16="http://schemas.microsoft.com/office/drawing/2014/main" id="{00000000-0008-0000-06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70" name="Picture 1" descr="ALMASHRI_0">
          <a:extLst>
            <a:ext uri="{FF2B5EF4-FFF2-40B4-BE49-F238E27FC236}">
              <a16:creationId xmlns:a16="http://schemas.microsoft.com/office/drawing/2014/main" id="{00000000-0008-0000-06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71" name="Picture 1" descr="ALMASHRI_0">
          <a:extLst>
            <a:ext uri="{FF2B5EF4-FFF2-40B4-BE49-F238E27FC236}">
              <a16:creationId xmlns:a16="http://schemas.microsoft.com/office/drawing/2014/main" id="{00000000-0008-0000-06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72" name="Picture 1" descr="ALMASHRI_0">
          <a:extLst>
            <a:ext uri="{FF2B5EF4-FFF2-40B4-BE49-F238E27FC236}">
              <a16:creationId xmlns:a16="http://schemas.microsoft.com/office/drawing/2014/main" id="{00000000-0008-0000-06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73" name="Picture 1" descr="ALMASHRI_0">
          <a:extLst>
            <a:ext uri="{FF2B5EF4-FFF2-40B4-BE49-F238E27FC236}">
              <a16:creationId xmlns:a16="http://schemas.microsoft.com/office/drawing/2014/main" id="{00000000-0008-0000-06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74" name="Picture 1" descr="ALMASHRI_0">
          <a:extLst>
            <a:ext uri="{FF2B5EF4-FFF2-40B4-BE49-F238E27FC236}">
              <a16:creationId xmlns:a16="http://schemas.microsoft.com/office/drawing/2014/main" id="{00000000-0008-0000-06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75" name="Picture 1" descr="ALMASHRI_0">
          <a:extLst>
            <a:ext uri="{FF2B5EF4-FFF2-40B4-BE49-F238E27FC236}">
              <a16:creationId xmlns:a16="http://schemas.microsoft.com/office/drawing/2014/main" id="{00000000-0008-0000-06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76" name="Picture 1" descr="ALMASHRI_0">
          <a:extLst>
            <a:ext uri="{FF2B5EF4-FFF2-40B4-BE49-F238E27FC236}">
              <a16:creationId xmlns:a16="http://schemas.microsoft.com/office/drawing/2014/main" id="{00000000-0008-0000-06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77" name="Picture 1" descr="ALMASHRI_0">
          <a:extLst>
            <a:ext uri="{FF2B5EF4-FFF2-40B4-BE49-F238E27FC236}">
              <a16:creationId xmlns:a16="http://schemas.microsoft.com/office/drawing/2014/main" id="{00000000-0008-0000-06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78" name="Picture 1" descr="ALMASHRI_0">
          <a:extLst>
            <a:ext uri="{FF2B5EF4-FFF2-40B4-BE49-F238E27FC236}">
              <a16:creationId xmlns:a16="http://schemas.microsoft.com/office/drawing/2014/main" id="{00000000-0008-0000-06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79" name="Picture 1" descr="ALMASHRI_0">
          <a:extLst>
            <a:ext uri="{FF2B5EF4-FFF2-40B4-BE49-F238E27FC236}">
              <a16:creationId xmlns:a16="http://schemas.microsoft.com/office/drawing/2014/main" id="{00000000-0008-0000-06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80" name="Picture 1" descr="ALMASHRI_0">
          <a:extLst>
            <a:ext uri="{FF2B5EF4-FFF2-40B4-BE49-F238E27FC236}">
              <a16:creationId xmlns:a16="http://schemas.microsoft.com/office/drawing/2014/main" id="{00000000-0008-0000-06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81" name="Picture 1" descr="ALMASHRI_0">
          <a:extLst>
            <a:ext uri="{FF2B5EF4-FFF2-40B4-BE49-F238E27FC236}">
              <a16:creationId xmlns:a16="http://schemas.microsoft.com/office/drawing/2014/main" id="{00000000-0008-0000-06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82" name="Picture 1" descr="ALMASHRI_0">
          <a:extLst>
            <a:ext uri="{FF2B5EF4-FFF2-40B4-BE49-F238E27FC236}">
              <a16:creationId xmlns:a16="http://schemas.microsoft.com/office/drawing/2014/main" id="{00000000-0008-0000-06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83" name="Picture 1" descr="ALMASHRI_0">
          <a:extLst>
            <a:ext uri="{FF2B5EF4-FFF2-40B4-BE49-F238E27FC236}">
              <a16:creationId xmlns:a16="http://schemas.microsoft.com/office/drawing/2014/main" id="{00000000-0008-0000-06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84" name="Picture 1" descr="ALMASHRI_0">
          <a:extLst>
            <a:ext uri="{FF2B5EF4-FFF2-40B4-BE49-F238E27FC236}">
              <a16:creationId xmlns:a16="http://schemas.microsoft.com/office/drawing/2014/main" id="{00000000-0008-0000-06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85" name="Picture 1" descr="ALMASHRI_0">
          <a:extLst>
            <a:ext uri="{FF2B5EF4-FFF2-40B4-BE49-F238E27FC236}">
              <a16:creationId xmlns:a16="http://schemas.microsoft.com/office/drawing/2014/main" id="{00000000-0008-0000-06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86" name="Picture 1" descr="ALMASHRI_0">
          <a:extLst>
            <a:ext uri="{FF2B5EF4-FFF2-40B4-BE49-F238E27FC236}">
              <a16:creationId xmlns:a16="http://schemas.microsoft.com/office/drawing/2014/main" id="{00000000-0008-0000-06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87" name="Picture 1" descr="ALMASHRI_0">
          <a:extLst>
            <a:ext uri="{FF2B5EF4-FFF2-40B4-BE49-F238E27FC236}">
              <a16:creationId xmlns:a16="http://schemas.microsoft.com/office/drawing/2014/main" id="{00000000-0008-0000-06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88" name="Picture 1" descr="ALMASHRI_0">
          <a:extLst>
            <a:ext uri="{FF2B5EF4-FFF2-40B4-BE49-F238E27FC236}">
              <a16:creationId xmlns:a16="http://schemas.microsoft.com/office/drawing/2014/main" id="{00000000-0008-0000-06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89" name="Picture 1" descr="ALMASHRI_0">
          <a:extLst>
            <a:ext uri="{FF2B5EF4-FFF2-40B4-BE49-F238E27FC236}">
              <a16:creationId xmlns:a16="http://schemas.microsoft.com/office/drawing/2014/main" id="{00000000-0008-0000-06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90" name="Picture 1" descr="ALMASHRI_0">
          <a:extLst>
            <a:ext uri="{FF2B5EF4-FFF2-40B4-BE49-F238E27FC236}">
              <a16:creationId xmlns:a16="http://schemas.microsoft.com/office/drawing/2014/main" id="{00000000-0008-0000-06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91" name="Picture 1" descr="ALMASHRI_0">
          <a:extLst>
            <a:ext uri="{FF2B5EF4-FFF2-40B4-BE49-F238E27FC236}">
              <a16:creationId xmlns:a16="http://schemas.microsoft.com/office/drawing/2014/main" id="{00000000-0008-0000-06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92" name="Picture 1" descr="ALMASHRI_0">
          <a:extLst>
            <a:ext uri="{FF2B5EF4-FFF2-40B4-BE49-F238E27FC236}">
              <a16:creationId xmlns:a16="http://schemas.microsoft.com/office/drawing/2014/main" id="{00000000-0008-0000-06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93" name="Picture 1" descr="ALMASHRI_0">
          <a:extLst>
            <a:ext uri="{FF2B5EF4-FFF2-40B4-BE49-F238E27FC236}">
              <a16:creationId xmlns:a16="http://schemas.microsoft.com/office/drawing/2014/main" id="{00000000-0008-0000-06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94" name="Picture 1" descr="ALMASHRI_0">
          <a:extLst>
            <a:ext uri="{FF2B5EF4-FFF2-40B4-BE49-F238E27FC236}">
              <a16:creationId xmlns:a16="http://schemas.microsoft.com/office/drawing/2014/main" id="{00000000-0008-0000-06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95" name="Picture 1" descr="ALMASHRI_0">
          <a:extLst>
            <a:ext uri="{FF2B5EF4-FFF2-40B4-BE49-F238E27FC236}">
              <a16:creationId xmlns:a16="http://schemas.microsoft.com/office/drawing/2014/main" id="{00000000-0008-0000-06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96" name="Picture 1" descr="ALMASHRI_0">
          <a:extLst>
            <a:ext uri="{FF2B5EF4-FFF2-40B4-BE49-F238E27FC236}">
              <a16:creationId xmlns:a16="http://schemas.microsoft.com/office/drawing/2014/main" id="{00000000-0008-0000-06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56039</xdr:rowOff>
    </xdr:to>
    <xdr:pic>
      <xdr:nvPicPr>
        <xdr:cNvPr id="897" name="Picture 1" descr="ALMASHRI_0">
          <a:extLst>
            <a:ext uri="{FF2B5EF4-FFF2-40B4-BE49-F238E27FC236}">
              <a16:creationId xmlns:a16="http://schemas.microsoft.com/office/drawing/2014/main" id="{00000000-0008-0000-06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98" name="Picture 1" descr="ALMASHRI_0">
          <a:extLst>
            <a:ext uri="{FF2B5EF4-FFF2-40B4-BE49-F238E27FC236}">
              <a16:creationId xmlns:a16="http://schemas.microsoft.com/office/drawing/2014/main" id="{00000000-0008-0000-06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899" name="Picture 1" descr="ALMASHRI_0">
          <a:extLst>
            <a:ext uri="{FF2B5EF4-FFF2-40B4-BE49-F238E27FC236}">
              <a16:creationId xmlns:a16="http://schemas.microsoft.com/office/drawing/2014/main" id="{00000000-0008-0000-06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00" name="Picture 1" descr="ALMASHRI_0">
          <a:extLst>
            <a:ext uri="{FF2B5EF4-FFF2-40B4-BE49-F238E27FC236}">
              <a16:creationId xmlns:a16="http://schemas.microsoft.com/office/drawing/2014/main" id="{00000000-0008-0000-06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01" name="Picture 1" descr="ALMASHRI_0">
          <a:extLst>
            <a:ext uri="{FF2B5EF4-FFF2-40B4-BE49-F238E27FC236}">
              <a16:creationId xmlns:a16="http://schemas.microsoft.com/office/drawing/2014/main" id="{00000000-0008-0000-06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02" name="Picture 1" descr="ALMASHRI_0">
          <a:extLst>
            <a:ext uri="{FF2B5EF4-FFF2-40B4-BE49-F238E27FC236}">
              <a16:creationId xmlns:a16="http://schemas.microsoft.com/office/drawing/2014/main" id="{00000000-0008-0000-06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03" name="Picture 1" descr="ALMASHRI_0">
          <a:extLst>
            <a:ext uri="{FF2B5EF4-FFF2-40B4-BE49-F238E27FC236}">
              <a16:creationId xmlns:a16="http://schemas.microsoft.com/office/drawing/2014/main" id="{00000000-0008-0000-06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04" name="Picture 1" descr="ALMASHRI_0">
          <a:extLst>
            <a:ext uri="{FF2B5EF4-FFF2-40B4-BE49-F238E27FC236}">
              <a16:creationId xmlns:a16="http://schemas.microsoft.com/office/drawing/2014/main" id="{00000000-0008-0000-06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05" name="Picture 1" descr="ALMASHRI_0">
          <a:extLst>
            <a:ext uri="{FF2B5EF4-FFF2-40B4-BE49-F238E27FC236}">
              <a16:creationId xmlns:a16="http://schemas.microsoft.com/office/drawing/2014/main" id="{00000000-0008-0000-06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06" name="Picture 1" descr="ALMASHRI_0">
          <a:extLst>
            <a:ext uri="{FF2B5EF4-FFF2-40B4-BE49-F238E27FC236}">
              <a16:creationId xmlns:a16="http://schemas.microsoft.com/office/drawing/2014/main" id="{00000000-0008-0000-06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07" name="Picture 1" descr="ALMASHRI_0">
          <a:extLst>
            <a:ext uri="{FF2B5EF4-FFF2-40B4-BE49-F238E27FC236}">
              <a16:creationId xmlns:a16="http://schemas.microsoft.com/office/drawing/2014/main" id="{00000000-0008-0000-06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08" name="Picture 1" descr="ALMASHRI_0">
          <a:extLst>
            <a:ext uri="{FF2B5EF4-FFF2-40B4-BE49-F238E27FC236}">
              <a16:creationId xmlns:a16="http://schemas.microsoft.com/office/drawing/2014/main" id="{00000000-0008-0000-06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09" name="Picture 1" descr="ALMASHRI_0">
          <a:extLst>
            <a:ext uri="{FF2B5EF4-FFF2-40B4-BE49-F238E27FC236}">
              <a16:creationId xmlns:a16="http://schemas.microsoft.com/office/drawing/2014/main" id="{00000000-0008-0000-06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10" name="Picture 1" descr="ALMASHRI_0">
          <a:extLst>
            <a:ext uri="{FF2B5EF4-FFF2-40B4-BE49-F238E27FC236}">
              <a16:creationId xmlns:a16="http://schemas.microsoft.com/office/drawing/2014/main" id="{00000000-0008-0000-06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11" name="Picture 1" descr="ALMASHRI_0">
          <a:extLst>
            <a:ext uri="{FF2B5EF4-FFF2-40B4-BE49-F238E27FC236}">
              <a16:creationId xmlns:a16="http://schemas.microsoft.com/office/drawing/2014/main" id="{00000000-0008-0000-06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12" name="Picture 1" descr="ALMASHRI_0">
          <a:extLst>
            <a:ext uri="{FF2B5EF4-FFF2-40B4-BE49-F238E27FC236}">
              <a16:creationId xmlns:a16="http://schemas.microsoft.com/office/drawing/2014/main" id="{00000000-0008-0000-06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35</xdr:row>
      <xdr:rowOff>69374</xdr:rowOff>
    </xdr:to>
    <xdr:pic>
      <xdr:nvPicPr>
        <xdr:cNvPr id="913" name="Picture 1" descr="ALMASHRI_0">
          <a:extLst>
            <a:ext uri="{FF2B5EF4-FFF2-40B4-BE49-F238E27FC236}">
              <a16:creationId xmlns:a16="http://schemas.microsoft.com/office/drawing/2014/main" id="{00000000-0008-0000-06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34</xdr:row>
      <xdr:rowOff>0</xdr:rowOff>
    </xdr:from>
    <xdr:ext cx="0" cy="407670"/>
    <xdr:pic>
      <xdr:nvPicPr>
        <xdr:cNvPr id="914" name="Picture 1" descr="ALMASHRI_0">
          <a:extLst>
            <a:ext uri="{FF2B5EF4-FFF2-40B4-BE49-F238E27FC236}">
              <a16:creationId xmlns:a16="http://schemas.microsoft.com/office/drawing/2014/main" id="{00000000-0008-0000-06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15" name="Picture 1" descr="ALMASHRI_0">
          <a:extLst>
            <a:ext uri="{FF2B5EF4-FFF2-40B4-BE49-F238E27FC236}">
              <a16:creationId xmlns:a16="http://schemas.microsoft.com/office/drawing/2014/main" id="{00000000-0008-0000-06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16" name="Picture 1" descr="ALMASHRI_0">
          <a:extLst>
            <a:ext uri="{FF2B5EF4-FFF2-40B4-BE49-F238E27FC236}">
              <a16:creationId xmlns:a16="http://schemas.microsoft.com/office/drawing/2014/main" id="{00000000-0008-0000-06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17" name="Picture 1" descr="ALMASHRI_0">
          <a:extLst>
            <a:ext uri="{FF2B5EF4-FFF2-40B4-BE49-F238E27FC236}">
              <a16:creationId xmlns:a16="http://schemas.microsoft.com/office/drawing/2014/main" id="{00000000-0008-0000-06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18" name="Picture 1" descr="ALMASHRI_0">
          <a:extLst>
            <a:ext uri="{FF2B5EF4-FFF2-40B4-BE49-F238E27FC236}">
              <a16:creationId xmlns:a16="http://schemas.microsoft.com/office/drawing/2014/main" id="{00000000-0008-0000-06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19" name="Picture 1" descr="ALMASHRI_0">
          <a:extLst>
            <a:ext uri="{FF2B5EF4-FFF2-40B4-BE49-F238E27FC236}">
              <a16:creationId xmlns:a16="http://schemas.microsoft.com/office/drawing/2014/main" id="{00000000-0008-0000-06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20" name="Picture 1" descr="ALMASHRI_0">
          <a:extLst>
            <a:ext uri="{FF2B5EF4-FFF2-40B4-BE49-F238E27FC236}">
              <a16:creationId xmlns:a16="http://schemas.microsoft.com/office/drawing/2014/main" id="{00000000-0008-0000-06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21" name="Picture 1" descr="ALMASHRI_0">
          <a:extLst>
            <a:ext uri="{FF2B5EF4-FFF2-40B4-BE49-F238E27FC236}">
              <a16:creationId xmlns:a16="http://schemas.microsoft.com/office/drawing/2014/main" id="{00000000-0008-0000-06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22" name="Picture 1" descr="ALMASHRI_0">
          <a:extLst>
            <a:ext uri="{FF2B5EF4-FFF2-40B4-BE49-F238E27FC236}">
              <a16:creationId xmlns:a16="http://schemas.microsoft.com/office/drawing/2014/main" id="{00000000-0008-0000-06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23" name="Picture 1" descr="ALMASHRI_0">
          <a:extLst>
            <a:ext uri="{FF2B5EF4-FFF2-40B4-BE49-F238E27FC236}">
              <a16:creationId xmlns:a16="http://schemas.microsoft.com/office/drawing/2014/main" id="{00000000-0008-0000-06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24" name="Picture 1" descr="ALMASHRI_0">
          <a:extLst>
            <a:ext uri="{FF2B5EF4-FFF2-40B4-BE49-F238E27FC236}">
              <a16:creationId xmlns:a16="http://schemas.microsoft.com/office/drawing/2014/main" id="{00000000-0008-0000-06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25" name="Picture 1" descr="ALMASHRI_0">
          <a:extLst>
            <a:ext uri="{FF2B5EF4-FFF2-40B4-BE49-F238E27FC236}">
              <a16:creationId xmlns:a16="http://schemas.microsoft.com/office/drawing/2014/main" id="{00000000-0008-0000-06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26" name="Picture 1" descr="ALMASHRI_0">
          <a:extLst>
            <a:ext uri="{FF2B5EF4-FFF2-40B4-BE49-F238E27FC236}">
              <a16:creationId xmlns:a16="http://schemas.microsoft.com/office/drawing/2014/main" id="{00000000-0008-0000-06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27" name="Picture 1" descr="ALMASHRI_0">
          <a:extLst>
            <a:ext uri="{FF2B5EF4-FFF2-40B4-BE49-F238E27FC236}">
              <a16:creationId xmlns:a16="http://schemas.microsoft.com/office/drawing/2014/main" id="{00000000-0008-0000-06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28" name="Picture 1" descr="ALMASHRI_0">
          <a:extLst>
            <a:ext uri="{FF2B5EF4-FFF2-40B4-BE49-F238E27FC236}">
              <a16:creationId xmlns:a16="http://schemas.microsoft.com/office/drawing/2014/main" id="{00000000-0008-0000-06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29" name="Picture 1" descr="ALMASHRI_0">
          <a:extLst>
            <a:ext uri="{FF2B5EF4-FFF2-40B4-BE49-F238E27FC236}">
              <a16:creationId xmlns:a16="http://schemas.microsoft.com/office/drawing/2014/main" id="{00000000-0008-0000-06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30" name="Picture 1" descr="ALMASHRI_0">
          <a:extLst>
            <a:ext uri="{FF2B5EF4-FFF2-40B4-BE49-F238E27FC236}">
              <a16:creationId xmlns:a16="http://schemas.microsoft.com/office/drawing/2014/main" id="{00000000-0008-0000-06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31" name="Picture 1" descr="ALMASHRI_0">
          <a:extLst>
            <a:ext uri="{FF2B5EF4-FFF2-40B4-BE49-F238E27FC236}">
              <a16:creationId xmlns:a16="http://schemas.microsoft.com/office/drawing/2014/main" id="{00000000-0008-0000-06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32" name="Picture 1" descr="ALMASHRI_0">
          <a:extLst>
            <a:ext uri="{FF2B5EF4-FFF2-40B4-BE49-F238E27FC236}">
              <a16:creationId xmlns:a16="http://schemas.microsoft.com/office/drawing/2014/main" id="{00000000-0008-0000-06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33" name="Picture 1" descr="ALMASHRI_0">
          <a:extLst>
            <a:ext uri="{FF2B5EF4-FFF2-40B4-BE49-F238E27FC236}">
              <a16:creationId xmlns:a16="http://schemas.microsoft.com/office/drawing/2014/main" id="{00000000-0008-0000-06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34" name="Picture 1" descr="ALMASHRI_0">
          <a:extLst>
            <a:ext uri="{FF2B5EF4-FFF2-40B4-BE49-F238E27FC236}">
              <a16:creationId xmlns:a16="http://schemas.microsoft.com/office/drawing/2014/main" id="{00000000-0008-0000-06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35" name="Picture 1" descr="ALMASHRI_0">
          <a:extLst>
            <a:ext uri="{FF2B5EF4-FFF2-40B4-BE49-F238E27FC236}">
              <a16:creationId xmlns:a16="http://schemas.microsoft.com/office/drawing/2014/main" id="{00000000-0008-0000-06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36" name="Picture 1" descr="ALMASHRI_0">
          <a:extLst>
            <a:ext uri="{FF2B5EF4-FFF2-40B4-BE49-F238E27FC236}">
              <a16:creationId xmlns:a16="http://schemas.microsoft.com/office/drawing/2014/main" id="{00000000-0008-0000-06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37" name="Picture 1" descr="ALMASHRI_0">
          <a:extLst>
            <a:ext uri="{FF2B5EF4-FFF2-40B4-BE49-F238E27FC236}">
              <a16:creationId xmlns:a16="http://schemas.microsoft.com/office/drawing/2014/main" id="{00000000-0008-0000-06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38" name="Picture 1" descr="ALMASHRI_0">
          <a:extLst>
            <a:ext uri="{FF2B5EF4-FFF2-40B4-BE49-F238E27FC236}">
              <a16:creationId xmlns:a16="http://schemas.microsoft.com/office/drawing/2014/main" id="{00000000-0008-0000-06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39" name="Picture 1" descr="ALMASHRI_0">
          <a:extLst>
            <a:ext uri="{FF2B5EF4-FFF2-40B4-BE49-F238E27FC236}">
              <a16:creationId xmlns:a16="http://schemas.microsoft.com/office/drawing/2014/main" id="{00000000-0008-0000-06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40" name="Picture 1" descr="ALMASHRI_0">
          <a:extLst>
            <a:ext uri="{FF2B5EF4-FFF2-40B4-BE49-F238E27FC236}">
              <a16:creationId xmlns:a16="http://schemas.microsoft.com/office/drawing/2014/main" id="{00000000-0008-0000-06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41" name="Picture 1" descr="ALMASHRI_0">
          <a:extLst>
            <a:ext uri="{FF2B5EF4-FFF2-40B4-BE49-F238E27FC236}">
              <a16:creationId xmlns:a16="http://schemas.microsoft.com/office/drawing/2014/main" id="{00000000-0008-0000-06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42" name="Picture 1" descr="ALMASHRI_0">
          <a:extLst>
            <a:ext uri="{FF2B5EF4-FFF2-40B4-BE49-F238E27FC236}">
              <a16:creationId xmlns:a16="http://schemas.microsoft.com/office/drawing/2014/main" id="{00000000-0008-0000-06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43" name="Picture 1" descr="ALMASHRI_0">
          <a:extLst>
            <a:ext uri="{FF2B5EF4-FFF2-40B4-BE49-F238E27FC236}">
              <a16:creationId xmlns:a16="http://schemas.microsoft.com/office/drawing/2014/main" id="{00000000-0008-0000-06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44" name="Picture 1" descr="ALMASHRI_0">
          <a:extLst>
            <a:ext uri="{FF2B5EF4-FFF2-40B4-BE49-F238E27FC236}">
              <a16:creationId xmlns:a16="http://schemas.microsoft.com/office/drawing/2014/main" id="{00000000-0008-0000-06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45" name="Picture 1" descr="ALMASHRI_0">
          <a:extLst>
            <a:ext uri="{FF2B5EF4-FFF2-40B4-BE49-F238E27FC236}">
              <a16:creationId xmlns:a16="http://schemas.microsoft.com/office/drawing/2014/main" id="{00000000-0008-0000-06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46" name="Picture 1" descr="ALMASHRI_0">
          <a:extLst>
            <a:ext uri="{FF2B5EF4-FFF2-40B4-BE49-F238E27FC236}">
              <a16:creationId xmlns:a16="http://schemas.microsoft.com/office/drawing/2014/main" id="{00000000-0008-0000-06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47" name="Picture 1" descr="ALMASHRI_0">
          <a:extLst>
            <a:ext uri="{FF2B5EF4-FFF2-40B4-BE49-F238E27FC236}">
              <a16:creationId xmlns:a16="http://schemas.microsoft.com/office/drawing/2014/main" id="{00000000-0008-0000-06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48" name="Picture 1" descr="ALMASHRI_0">
          <a:extLst>
            <a:ext uri="{FF2B5EF4-FFF2-40B4-BE49-F238E27FC236}">
              <a16:creationId xmlns:a16="http://schemas.microsoft.com/office/drawing/2014/main" id="{00000000-0008-0000-06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49" name="Picture 1" descr="ALMASHRI_0">
          <a:extLst>
            <a:ext uri="{FF2B5EF4-FFF2-40B4-BE49-F238E27FC236}">
              <a16:creationId xmlns:a16="http://schemas.microsoft.com/office/drawing/2014/main" id="{00000000-0008-0000-06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50" name="Picture 1" descr="ALMASHRI_0">
          <a:extLst>
            <a:ext uri="{FF2B5EF4-FFF2-40B4-BE49-F238E27FC236}">
              <a16:creationId xmlns:a16="http://schemas.microsoft.com/office/drawing/2014/main" id="{00000000-0008-0000-06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51" name="Picture 1" descr="ALMASHRI_0">
          <a:extLst>
            <a:ext uri="{FF2B5EF4-FFF2-40B4-BE49-F238E27FC236}">
              <a16:creationId xmlns:a16="http://schemas.microsoft.com/office/drawing/2014/main" id="{00000000-0008-0000-06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52" name="Picture 1" descr="ALMASHRI_0">
          <a:extLst>
            <a:ext uri="{FF2B5EF4-FFF2-40B4-BE49-F238E27FC236}">
              <a16:creationId xmlns:a16="http://schemas.microsoft.com/office/drawing/2014/main" id="{00000000-0008-0000-06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53" name="Picture 1" descr="ALMASHRI_0">
          <a:extLst>
            <a:ext uri="{FF2B5EF4-FFF2-40B4-BE49-F238E27FC236}">
              <a16:creationId xmlns:a16="http://schemas.microsoft.com/office/drawing/2014/main" id="{00000000-0008-0000-06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54" name="Picture 1" descr="ALMASHRI_0">
          <a:extLst>
            <a:ext uri="{FF2B5EF4-FFF2-40B4-BE49-F238E27FC236}">
              <a16:creationId xmlns:a16="http://schemas.microsoft.com/office/drawing/2014/main" id="{00000000-0008-0000-06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55" name="Picture 1" descr="ALMASHRI_0">
          <a:extLst>
            <a:ext uri="{FF2B5EF4-FFF2-40B4-BE49-F238E27FC236}">
              <a16:creationId xmlns:a16="http://schemas.microsoft.com/office/drawing/2014/main" id="{00000000-0008-0000-06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56" name="Picture 1" descr="ALMASHRI_0">
          <a:extLst>
            <a:ext uri="{FF2B5EF4-FFF2-40B4-BE49-F238E27FC236}">
              <a16:creationId xmlns:a16="http://schemas.microsoft.com/office/drawing/2014/main" id="{00000000-0008-0000-06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57" name="Picture 1" descr="ALMASHRI_0">
          <a:extLst>
            <a:ext uri="{FF2B5EF4-FFF2-40B4-BE49-F238E27FC236}">
              <a16:creationId xmlns:a16="http://schemas.microsoft.com/office/drawing/2014/main" id="{00000000-0008-0000-06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58" name="Picture 1" descr="ALMASHRI_0">
          <a:extLst>
            <a:ext uri="{FF2B5EF4-FFF2-40B4-BE49-F238E27FC236}">
              <a16:creationId xmlns:a16="http://schemas.microsoft.com/office/drawing/2014/main" id="{00000000-0008-0000-06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59" name="Picture 1" descr="ALMASHRI_0">
          <a:extLst>
            <a:ext uri="{FF2B5EF4-FFF2-40B4-BE49-F238E27FC236}">
              <a16:creationId xmlns:a16="http://schemas.microsoft.com/office/drawing/2014/main" id="{00000000-0008-0000-06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60" name="Picture 1" descr="ALMASHRI_0">
          <a:extLst>
            <a:ext uri="{FF2B5EF4-FFF2-40B4-BE49-F238E27FC236}">
              <a16:creationId xmlns:a16="http://schemas.microsoft.com/office/drawing/2014/main" id="{00000000-0008-0000-06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61" name="Picture 1" descr="ALMASHRI_0">
          <a:extLst>
            <a:ext uri="{FF2B5EF4-FFF2-40B4-BE49-F238E27FC236}">
              <a16:creationId xmlns:a16="http://schemas.microsoft.com/office/drawing/2014/main" id="{00000000-0008-0000-06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62" name="Picture 1" descr="ALMASHRI_0">
          <a:extLst>
            <a:ext uri="{FF2B5EF4-FFF2-40B4-BE49-F238E27FC236}">
              <a16:creationId xmlns:a16="http://schemas.microsoft.com/office/drawing/2014/main" id="{00000000-0008-0000-06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63" name="Picture 1" descr="ALMASHRI_0">
          <a:extLst>
            <a:ext uri="{FF2B5EF4-FFF2-40B4-BE49-F238E27FC236}">
              <a16:creationId xmlns:a16="http://schemas.microsoft.com/office/drawing/2014/main" id="{00000000-0008-0000-06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64" name="Picture 1" descr="ALMASHRI_0">
          <a:extLst>
            <a:ext uri="{FF2B5EF4-FFF2-40B4-BE49-F238E27FC236}">
              <a16:creationId xmlns:a16="http://schemas.microsoft.com/office/drawing/2014/main" id="{00000000-0008-0000-06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65" name="Picture 1" descr="ALMASHRI_0">
          <a:extLst>
            <a:ext uri="{FF2B5EF4-FFF2-40B4-BE49-F238E27FC236}">
              <a16:creationId xmlns:a16="http://schemas.microsoft.com/office/drawing/2014/main" id="{00000000-0008-0000-06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66" name="Picture 1" descr="ALMASHRI_0">
          <a:extLst>
            <a:ext uri="{FF2B5EF4-FFF2-40B4-BE49-F238E27FC236}">
              <a16:creationId xmlns:a16="http://schemas.microsoft.com/office/drawing/2014/main" id="{00000000-0008-0000-06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67" name="Picture 1" descr="ALMASHRI_0">
          <a:extLst>
            <a:ext uri="{FF2B5EF4-FFF2-40B4-BE49-F238E27FC236}">
              <a16:creationId xmlns:a16="http://schemas.microsoft.com/office/drawing/2014/main" id="{00000000-0008-0000-06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68" name="Picture 1" descr="ALMASHRI_0">
          <a:extLst>
            <a:ext uri="{FF2B5EF4-FFF2-40B4-BE49-F238E27FC236}">
              <a16:creationId xmlns:a16="http://schemas.microsoft.com/office/drawing/2014/main" id="{00000000-0008-0000-06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69" name="Picture 1" descr="ALMASHRI_0">
          <a:extLst>
            <a:ext uri="{FF2B5EF4-FFF2-40B4-BE49-F238E27FC236}">
              <a16:creationId xmlns:a16="http://schemas.microsoft.com/office/drawing/2014/main" id="{00000000-0008-0000-06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70" name="Picture 1" descr="ALMASHRI_0">
          <a:extLst>
            <a:ext uri="{FF2B5EF4-FFF2-40B4-BE49-F238E27FC236}">
              <a16:creationId xmlns:a16="http://schemas.microsoft.com/office/drawing/2014/main" id="{00000000-0008-0000-06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71" name="Picture 1" descr="ALMASHRI_0">
          <a:extLst>
            <a:ext uri="{FF2B5EF4-FFF2-40B4-BE49-F238E27FC236}">
              <a16:creationId xmlns:a16="http://schemas.microsoft.com/office/drawing/2014/main" id="{00000000-0008-0000-06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72" name="Picture 1" descr="ALMASHRI_0">
          <a:extLst>
            <a:ext uri="{FF2B5EF4-FFF2-40B4-BE49-F238E27FC236}">
              <a16:creationId xmlns:a16="http://schemas.microsoft.com/office/drawing/2014/main" id="{00000000-0008-0000-06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73" name="Picture 1" descr="ALMASHRI_0">
          <a:extLst>
            <a:ext uri="{FF2B5EF4-FFF2-40B4-BE49-F238E27FC236}">
              <a16:creationId xmlns:a16="http://schemas.microsoft.com/office/drawing/2014/main" id="{00000000-0008-0000-06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74" name="Picture 1" descr="ALMASHRI_0">
          <a:extLst>
            <a:ext uri="{FF2B5EF4-FFF2-40B4-BE49-F238E27FC236}">
              <a16:creationId xmlns:a16="http://schemas.microsoft.com/office/drawing/2014/main" id="{00000000-0008-0000-06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75" name="Picture 1" descr="ALMASHRI_0">
          <a:extLst>
            <a:ext uri="{FF2B5EF4-FFF2-40B4-BE49-F238E27FC236}">
              <a16:creationId xmlns:a16="http://schemas.microsoft.com/office/drawing/2014/main" id="{00000000-0008-0000-06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76" name="Picture 1" descr="ALMASHRI_0">
          <a:extLst>
            <a:ext uri="{FF2B5EF4-FFF2-40B4-BE49-F238E27FC236}">
              <a16:creationId xmlns:a16="http://schemas.microsoft.com/office/drawing/2014/main" id="{00000000-0008-0000-06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977" name="Picture 1" descr="ALMASHRI_0">
          <a:extLst>
            <a:ext uri="{FF2B5EF4-FFF2-40B4-BE49-F238E27FC236}">
              <a16:creationId xmlns:a16="http://schemas.microsoft.com/office/drawing/2014/main" id="{00000000-0008-0000-06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78" name="Picture 1" descr="ALMASHRI_0">
          <a:extLst>
            <a:ext uri="{FF2B5EF4-FFF2-40B4-BE49-F238E27FC236}">
              <a16:creationId xmlns:a16="http://schemas.microsoft.com/office/drawing/2014/main" id="{00000000-0008-0000-06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79" name="Picture 1" descr="ALMASHRI_0">
          <a:extLst>
            <a:ext uri="{FF2B5EF4-FFF2-40B4-BE49-F238E27FC236}">
              <a16:creationId xmlns:a16="http://schemas.microsoft.com/office/drawing/2014/main" id="{00000000-0008-0000-06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80" name="Picture 1" descr="ALMASHRI_0">
          <a:extLst>
            <a:ext uri="{FF2B5EF4-FFF2-40B4-BE49-F238E27FC236}">
              <a16:creationId xmlns:a16="http://schemas.microsoft.com/office/drawing/2014/main" id="{00000000-0008-0000-06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81" name="Picture 1" descr="ALMASHRI_0">
          <a:extLst>
            <a:ext uri="{FF2B5EF4-FFF2-40B4-BE49-F238E27FC236}">
              <a16:creationId xmlns:a16="http://schemas.microsoft.com/office/drawing/2014/main" id="{00000000-0008-0000-06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82" name="Picture 1" descr="ALMASHRI_0">
          <a:extLst>
            <a:ext uri="{FF2B5EF4-FFF2-40B4-BE49-F238E27FC236}">
              <a16:creationId xmlns:a16="http://schemas.microsoft.com/office/drawing/2014/main" id="{00000000-0008-0000-06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83" name="Picture 1" descr="ALMASHRI_0">
          <a:extLst>
            <a:ext uri="{FF2B5EF4-FFF2-40B4-BE49-F238E27FC236}">
              <a16:creationId xmlns:a16="http://schemas.microsoft.com/office/drawing/2014/main" id="{00000000-0008-0000-06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84" name="Picture 1" descr="ALMASHRI_0">
          <a:extLst>
            <a:ext uri="{FF2B5EF4-FFF2-40B4-BE49-F238E27FC236}">
              <a16:creationId xmlns:a16="http://schemas.microsoft.com/office/drawing/2014/main" id="{00000000-0008-0000-06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85" name="Picture 1" descr="ALMASHRI_0">
          <a:extLst>
            <a:ext uri="{FF2B5EF4-FFF2-40B4-BE49-F238E27FC236}">
              <a16:creationId xmlns:a16="http://schemas.microsoft.com/office/drawing/2014/main" id="{00000000-0008-0000-06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86" name="Picture 1" descr="ALMASHRI_0">
          <a:extLst>
            <a:ext uri="{FF2B5EF4-FFF2-40B4-BE49-F238E27FC236}">
              <a16:creationId xmlns:a16="http://schemas.microsoft.com/office/drawing/2014/main" id="{00000000-0008-0000-06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87" name="Picture 1" descr="ALMASHRI_0">
          <a:extLst>
            <a:ext uri="{FF2B5EF4-FFF2-40B4-BE49-F238E27FC236}">
              <a16:creationId xmlns:a16="http://schemas.microsoft.com/office/drawing/2014/main" id="{00000000-0008-0000-06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88" name="Picture 1" descr="ALMASHRI_0">
          <a:extLst>
            <a:ext uri="{FF2B5EF4-FFF2-40B4-BE49-F238E27FC236}">
              <a16:creationId xmlns:a16="http://schemas.microsoft.com/office/drawing/2014/main" id="{00000000-0008-0000-06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89" name="Picture 1" descr="ALMASHRI_0">
          <a:extLst>
            <a:ext uri="{FF2B5EF4-FFF2-40B4-BE49-F238E27FC236}">
              <a16:creationId xmlns:a16="http://schemas.microsoft.com/office/drawing/2014/main" id="{00000000-0008-0000-06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90" name="Picture 1" descr="ALMASHRI_0">
          <a:extLst>
            <a:ext uri="{FF2B5EF4-FFF2-40B4-BE49-F238E27FC236}">
              <a16:creationId xmlns:a16="http://schemas.microsoft.com/office/drawing/2014/main" id="{00000000-0008-0000-06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91" name="Picture 1" descr="ALMASHRI_0">
          <a:extLst>
            <a:ext uri="{FF2B5EF4-FFF2-40B4-BE49-F238E27FC236}">
              <a16:creationId xmlns:a16="http://schemas.microsoft.com/office/drawing/2014/main" id="{00000000-0008-0000-06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92" name="Picture 1" descr="ALMASHRI_0">
          <a:extLst>
            <a:ext uri="{FF2B5EF4-FFF2-40B4-BE49-F238E27FC236}">
              <a16:creationId xmlns:a16="http://schemas.microsoft.com/office/drawing/2014/main" id="{00000000-0008-0000-06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993" name="Picture 1" descr="ALMASHRI_0">
          <a:extLst>
            <a:ext uri="{FF2B5EF4-FFF2-40B4-BE49-F238E27FC236}">
              <a16:creationId xmlns:a16="http://schemas.microsoft.com/office/drawing/2014/main" id="{00000000-0008-0000-06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94" name="Picture 1" descr="ALMASHRI_0">
          <a:extLst>
            <a:ext uri="{FF2B5EF4-FFF2-40B4-BE49-F238E27FC236}">
              <a16:creationId xmlns:a16="http://schemas.microsoft.com/office/drawing/2014/main" id="{00000000-0008-0000-06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95" name="Picture 1" descr="ALMASHRI_0">
          <a:extLst>
            <a:ext uri="{FF2B5EF4-FFF2-40B4-BE49-F238E27FC236}">
              <a16:creationId xmlns:a16="http://schemas.microsoft.com/office/drawing/2014/main" id="{00000000-0008-0000-06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96" name="Picture 1" descr="ALMASHRI_0">
          <a:extLst>
            <a:ext uri="{FF2B5EF4-FFF2-40B4-BE49-F238E27FC236}">
              <a16:creationId xmlns:a16="http://schemas.microsoft.com/office/drawing/2014/main" id="{00000000-0008-0000-06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97" name="Picture 1" descr="ALMASHRI_0">
          <a:extLst>
            <a:ext uri="{FF2B5EF4-FFF2-40B4-BE49-F238E27FC236}">
              <a16:creationId xmlns:a16="http://schemas.microsoft.com/office/drawing/2014/main" id="{00000000-0008-0000-06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98" name="Picture 1" descr="ALMASHRI_0">
          <a:extLst>
            <a:ext uri="{FF2B5EF4-FFF2-40B4-BE49-F238E27FC236}">
              <a16:creationId xmlns:a16="http://schemas.microsoft.com/office/drawing/2014/main" id="{00000000-0008-0000-06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999" name="Picture 1" descr="ALMASHRI_0">
          <a:extLst>
            <a:ext uri="{FF2B5EF4-FFF2-40B4-BE49-F238E27FC236}">
              <a16:creationId xmlns:a16="http://schemas.microsoft.com/office/drawing/2014/main" id="{00000000-0008-0000-06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00" name="Picture 1" descr="ALMASHRI_0">
          <a:extLst>
            <a:ext uri="{FF2B5EF4-FFF2-40B4-BE49-F238E27FC236}">
              <a16:creationId xmlns:a16="http://schemas.microsoft.com/office/drawing/2014/main" id="{00000000-0008-0000-06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01" name="Picture 1" descr="ALMASHRI_0">
          <a:extLst>
            <a:ext uri="{FF2B5EF4-FFF2-40B4-BE49-F238E27FC236}">
              <a16:creationId xmlns:a16="http://schemas.microsoft.com/office/drawing/2014/main" id="{00000000-0008-0000-06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02" name="Picture 1" descr="ALMASHRI_0">
          <a:extLst>
            <a:ext uri="{FF2B5EF4-FFF2-40B4-BE49-F238E27FC236}">
              <a16:creationId xmlns:a16="http://schemas.microsoft.com/office/drawing/2014/main" id="{00000000-0008-0000-06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03" name="Picture 1" descr="ALMASHRI_0">
          <a:extLst>
            <a:ext uri="{FF2B5EF4-FFF2-40B4-BE49-F238E27FC236}">
              <a16:creationId xmlns:a16="http://schemas.microsoft.com/office/drawing/2014/main" id="{00000000-0008-0000-06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04" name="Picture 1" descr="ALMASHRI_0">
          <a:extLst>
            <a:ext uri="{FF2B5EF4-FFF2-40B4-BE49-F238E27FC236}">
              <a16:creationId xmlns:a16="http://schemas.microsoft.com/office/drawing/2014/main" id="{00000000-0008-0000-06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05" name="Picture 1" descr="ALMASHRI_0">
          <a:extLst>
            <a:ext uri="{FF2B5EF4-FFF2-40B4-BE49-F238E27FC236}">
              <a16:creationId xmlns:a16="http://schemas.microsoft.com/office/drawing/2014/main" id="{00000000-0008-0000-06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06" name="Picture 1" descr="ALMASHRI_0">
          <a:extLst>
            <a:ext uri="{FF2B5EF4-FFF2-40B4-BE49-F238E27FC236}">
              <a16:creationId xmlns:a16="http://schemas.microsoft.com/office/drawing/2014/main" id="{00000000-0008-0000-06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07" name="Picture 1" descr="ALMASHRI_0">
          <a:extLst>
            <a:ext uri="{FF2B5EF4-FFF2-40B4-BE49-F238E27FC236}">
              <a16:creationId xmlns:a16="http://schemas.microsoft.com/office/drawing/2014/main" id="{00000000-0008-0000-06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08" name="Picture 1" descr="ALMASHRI_0">
          <a:extLst>
            <a:ext uri="{FF2B5EF4-FFF2-40B4-BE49-F238E27FC236}">
              <a16:creationId xmlns:a16="http://schemas.microsoft.com/office/drawing/2014/main" id="{00000000-0008-0000-06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09" name="Picture 1" descr="ALMASHRI_0">
          <a:extLst>
            <a:ext uri="{FF2B5EF4-FFF2-40B4-BE49-F238E27FC236}">
              <a16:creationId xmlns:a16="http://schemas.microsoft.com/office/drawing/2014/main" id="{00000000-0008-0000-06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10" name="Picture 1" descr="ALMASHRI_0">
          <a:extLst>
            <a:ext uri="{FF2B5EF4-FFF2-40B4-BE49-F238E27FC236}">
              <a16:creationId xmlns:a16="http://schemas.microsoft.com/office/drawing/2014/main" id="{00000000-0008-0000-06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11" name="Picture 1" descr="ALMASHRI_0">
          <a:extLst>
            <a:ext uri="{FF2B5EF4-FFF2-40B4-BE49-F238E27FC236}">
              <a16:creationId xmlns:a16="http://schemas.microsoft.com/office/drawing/2014/main" id="{00000000-0008-0000-06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12" name="Picture 1" descr="ALMASHRI_0">
          <a:extLst>
            <a:ext uri="{FF2B5EF4-FFF2-40B4-BE49-F238E27FC236}">
              <a16:creationId xmlns:a16="http://schemas.microsoft.com/office/drawing/2014/main" id="{00000000-0008-0000-06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13" name="Picture 1" descr="ALMASHRI_0">
          <a:extLst>
            <a:ext uri="{FF2B5EF4-FFF2-40B4-BE49-F238E27FC236}">
              <a16:creationId xmlns:a16="http://schemas.microsoft.com/office/drawing/2014/main" id="{00000000-0008-0000-06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14" name="Picture 1" descr="ALMASHRI_0">
          <a:extLst>
            <a:ext uri="{FF2B5EF4-FFF2-40B4-BE49-F238E27FC236}">
              <a16:creationId xmlns:a16="http://schemas.microsoft.com/office/drawing/2014/main" id="{00000000-0008-0000-06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15" name="Picture 1" descr="ALMASHRI_0">
          <a:extLst>
            <a:ext uri="{FF2B5EF4-FFF2-40B4-BE49-F238E27FC236}">
              <a16:creationId xmlns:a16="http://schemas.microsoft.com/office/drawing/2014/main" id="{00000000-0008-0000-06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16" name="Picture 1" descr="ALMASHRI_0">
          <a:extLst>
            <a:ext uri="{FF2B5EF4-FFF2-40B4-BE49-F238E27FC236}">
              <a16:creationId xmlns:a16="http://schemas.microsoft.com/office/drawing/2014/main" id="{00000000-0008-0000-06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17" name="Picture 1" descr="ALMASHRI_0">
          <a:extLst>
            <a:ext uri="{FF2B5EF4-FFF2-40B4-BE49-F238E27FC236}">
              <a16:creationId xmlns:a16="http://schemas.microsoft.com/office/drawing/2014/main" id="{00000000-0008-0000-06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18" name="Picture 1" descr="ALMASHRI_0">
          <a:extLst>
            <a:ext uri="{FF2B5EF4-FFF2-40B4-BE49-F238E27FC236}">
              <a16:creationId xmlns:a16="http://schemas.microsoft.com/office/drawing/2014/main" id="{00000000-0008-0000-06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19" name="Picture 1" descr="ALMASHRI_0">
          <a:extLst>
            <a:ext uri="{FF2B5EF4-FFF2-40B4-BE49-F238E27FC236}">
              <a16:creationId xmlns:a16="http://schemas.microsoft.com/office/drawing/2014/main" id="{00000000-0008-0000-06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20" name="Picture 1" descr="ALMASHRI_0">
          <a:extLst>
            <a:ext uri="{FF2B5EF4-FFF2-40B4-BE49-F238E27FC236}">
              <a16:creationId xmlns:a16="http://schemas.microsoft.com/office/drawing/2014/main" id="{00000000-0008-0000-06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21" name="Picture 1" descr="ALMASHRI_0">
          <a:extLst>
            <a:ext uri="{FF2B5EF4-FFF2-40B4-BE49-F238E27FC236}">
              <a16:creationId xmlns:a16="http://schemas.microsoft.com/office/drawing/2014/main" id="{00000000-0008-0000-06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22" name="Picture 1" descr="ALMASHRI_0">
          <a:extLst>
            <a:ext uri="{FF2B5EF4-FFF2-40B4-BE49-F238E27FC236}">
              <a16:creationId xmlns:a16="http://schemas.microsoft.com/office/drawing/2014/main" id="{00000000-0008-0000-06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23" name="Picture 1" descr="ALMASHRI_0">
          <a:extLst>
            <a:ext uri="{FF2B5EF4-FFF2-40B4-BE49-F238E27FC236}">
              <a16:creationId xmlns:a16="http://schemas.microsoft.com/office/drawing/2014/main" id="{00000000-0008-0000-06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24" name="Picture 1" descr="ALMASHRI_0">
          <a:extLst>
            <a:ext uri="{FF2B5EF4-FFF2-40B4-BE49-F238E27FC236}">
              <a16:creationId xmlns:a16="http://schemas.microsoft.com/office/drawing/2014/main" id="{00000000-0008-0000-06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25" name="Picture 1" descr="ALMASHRI_0">
          <a:extLst>
            <a:ext uri="{FF2B5EF4-FFF2-40B4-BE49-F238E27FC236}">
              <a16:creationId xmlns:a16="http://schemas.microsoft.com/office/drawing/2014/main" id="{00000000-0008-0000-06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26" name="Picture 1" descr="ALMASHRI_0">
          <a:extLst>
            <a:ext uri="{FF2B5EF4-FFF2-40B4-BE49-F238E27FC236}">
              <a16:creationId xmlns:a16="http://schemas.microsoft.com/office/drawing/2014/main" id="{00000000-0008-0000-06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27" name="Picture 1" descr="ALMASHRI_0">
          <a:extLst>
            <a:ext uri="{FF2B5EF4-FFF2-40B4-BE49-F238E27FC236}">
              <a16:creationId xmlns:a16="http://schemas.microsoft.com/office/drawing/2014/main" id="{00000000-0008-0000-06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28" name="Picture 1" descr="ALMASHRI_0">
          <a:extLst>
            <a:ext uri="{FF2B5EF4-FFF2-40B4-BE49-F238E27FC236}">
              <a16:creationId xmlns:a16="http://schemas.microsoft.com/office/drawing/2014/main" id="{00000000-0008-0000-06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29" name="Picture 1" descr="ALMASHRI_0">
          <a:extLst>
            <a:ext uri="{FF2B5EF4-FFF2-40B4-BE49-F238E27FC236}">
              <a16:creationId xmlns:a16="http://schemas.microsoft.com/office/drawing/2014/main" id="{00000000-0008-0000-06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30" name="Picture 1" descr="ALMASHRI_0">
          <a:extLst>
            <a:ext uri="{FF2B5EF4-FFF2-40B4-BE49-F238E27FC236}">
              <a16:creationId xmlns:a16="http://schemas.microsoft.com/office/drawing/2014/main" id="{00000000-0008-0000-06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31" name="Picture 1" descr="ALMASHRI_0">
          <a:extLst>
            <a:ext uri="{FF2B5EF4-FFF2-40B4-BE49-F238E27FC236}">
              <a16:creationId xmlns:a16="http://schemas.microsoft.com/office/drawing/2014/main" id="{00000000-0008-0000-06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32" name="Picture 1" descr="ALMASHRI_0">
          <a:extLst>
            <a:ext uri="{FF2B5EF4-FFF2-40B4-BE49-F238E27FC236}">
              <a16:creationId xmlns:a16="http://schemas.microsoft.com/office/drawing/2014/main" id="{00000000-0008-0000-06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33" name="Picture 1" descr="ALMASHRI_0">
          <a:extLst>
            <a:ext uri="{FF2B5EF4-FFF2-40B4-BE49-F238E27FC236}">
              <a16:creationId xmlns:a16="http://schemas.microsoft.com/office/drawing/2014/main" id="{00000000-0008-0000-06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34" name="Picture 1" descr="ALMASHRI_0">
          <a:extLst>
            <a:ext uri="{FF2B5EF4-FFF2-40B4-BE49-F238E27FC236}">
              <a16:creationId xmlns:a16="http://schemas.microsoft.com/office/drawing/2014/main" id="{00000000-0008-0000-06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35" name="Picture 1" descr="ALMASHRI_0">
          <a:extLst>
            <a:ext uri="{FF2B5EF4-FFF2-40B4-BE49-F238E27FC236}">
              <a16:creationId xmlns:a16="http://schemas.microsoft.com/office/drawing/2014/main" id="{00000000-0008-0000-06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36" name="Picture 1" descr="ALMASHRI_0">
          <a:extLst>
            <a:ext uri="{FF2B5EF4-FFF2-40B4-BE49-F238E27FC236}">
              <a16:creationId xmlns:a16="http://schemas.microsoft.com/office/drawing/2014/main" id="{00000000-0008-0000-06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37" name="Picture 1" descr="ALMASHRI_0">
          <a:extLst>
            <a:ext uri="{FF2B5EF4-FFF2-40B4-BE49-F238E27FC236}">
              <a16:creationId xmlns:a16="http://schemas.microsoft.com/office/drawing/2014/main" id="{00000000-0008-0000-06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38" name="Picture 1" descr="ALMASHRI_0">
          <a:extLst>
            <a:ext uri="{FF2B5EF4-FFF2-40B4-BE49-F238E27FC236}">
              <a16:creationId xmlns:a16="http://schemas.microsoft.com/office/drawing/2014/main" id="{00000000-0008-0000-06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39" name="Picture 1" descr="ALMASHRI_0">
          <a:extLst>
            <a:ext uri="{FF2B5EF4-FFF2-40B4-BE49-F238E27FC236}">
              <a16:creationId xmlns:a16="http://schemas.microsoft.com/office/drawing/2014/main" id="{00000000-0008-0000-06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40" name="Picture 1" descr="ALMASHRI_0">
          <a:extLst>
            <a:ext uri="{FF2B5EF4-FFF2-40B4-BE49-F238E27FC236}">
              <a16:creationId xmlns:a16="http://schemas.microsoft.com/office/drawing/2014/main" id="{00000000-0008-0000-06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41" name="Picture 1" descr="ALMASHRI_0">
          <a:extLst>
            <a:ext uri="{FF2B5EF4-FFF2-40B4-BE49-F238E27FC236}">
              <a16:creationId xmlns:a16="http://schemas.microsoft.com/office/drawing/2014/main" id="{00000000-0008-0000-06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42" name="Picture 1" descr="ALMASHRI_0">
          <a:extLst>
            <a:ext uri="{FF2B5EF4-FFF2-40B4-BE49-F238E27FC236}">
              <a16:creationId xmlns:a16="http://schemas.microsoft.com/office/drawing/2014/main" id="{00000000-0008-0000-06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43" name="Picture 1" descr="ALMASHRI_0">
          <a:extLst>
            <a:ext uri="{FF2B5EF4-FFF2-40B4-BE49-F238E27FC236}">
              <a16:creationId xmlns:a16="http://schemas.microsoft.com/office/drawing/2014/main" id="{00000000-0008-0000-06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44" name="Picture 1" descr="ALMASHRI_0">
          <a:extLst>
            <a:ext uri="{FF2B5EF4-FFF2-40B4-BE49-F238E27FC236}">
              <a16:creationId xmlns:a16="http://schemas.microsoft.com/office/drawing/2014/main" id="{00000000-0008-0000-06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45" name="Picture 1" descr="ALMASHRI_0">
          <a:extLst>
            <a:ext uri="{FF2B5EF4-FFF2-40B4-BE49-F238E27FC236}">
              <a16:creationId xmlns:a16="http://schemas.microsoft.com/office/drawing/2014/main" id="{00000000-0008-0000-06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46" name="Picture 1" descr="ALMASHRI_0">
          <a:extLst>
            <a:ext uri="{FF2B5EF4-FFF2-40B4-BE49-F238E27FC236}">
              <a16:creationId xmlns:a16="http://schemas.microsoft.com/office/drawing/2014/main" id="{00000000-0008-0000-06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47" name="Picture 1" descr="ALMASHRI_0">
          <a:extLst>
            <a:ext uri="{FF2B5EF4-FFF2-40B4-BE49-F238E27FC236}">
              <a16:creationId xmlns:a16="http://schemas.microsoft.com/office/drawing/2014/main" id="{00000000-0008-0000-06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48" name="Picture 1" descr="ALMASHRI_0">
          <a:extLst>
            <a:ext uri="{FF2B5EF4-FFF2-40B4-BE49-F238E27FC236}">
              <a16:creationId xmlns:a16="http://schemas.microsoft.com/office/drawing/2014/main" id="{00000000-0008-0000-06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49" name="Picture 1" descr="ALMASHRI_0">
          <a:extLst>
            <a:ext uri="{FF2B5EF4-FFF2-40B4-BE49-F238E27FC236}">
              <a16:creationId xmlns:a16="http://schemas.microsoft.com/office/drawing/2014/main" id="{00000000-0008-0000-06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50" name="Picture 1" descr="ALMASHRI_0">
          <a:extLst>
            <a:ext uri="{FF2B5EF4-FFF2-40B4-BE49-F238E27FC236}">
              <a16:creationId xmlns:a16="http://schemas.microsoft.com/office/drawing/2014/main" id="{00000000-0008-0000-06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51" name="Picture 1" descr="ALMASHRI_0">
          <a:extLst>
            <a:ext uri="{FF2B5EF4-FFF2-40B4-BE49-F238E27FC236}">
              <a16:creationId xmlns:a16="http://schemas.microsoft.com/office/drawing/2014/main" id="{00000000-0008-0000-06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52" name="Picture 1" descr="ALMASHRI_0">
          <a:extLst>
            <a:ext uri="{FF2B5EF4-FFF2-40B4-BE49-F238E27FC236}">
              <a16:creationId xmlns:a16="http://schemas.microsoft.com/office/drawing/2014/main" id="{00000000-0008-0000-06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53" name="Picture 1" descr="ALMASHRI_0">
          <a:extLst>
            <a:ext uri="{FF2B5EF4-FFF2-40B4-BE49-F238E27FC236}">
              <a16:creationId xmlns:a16="http://schemas.microsoft.com/office/drawing/2014/main" id="{00000000-0008-0000-06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54" name="Picture 1" descr="ALMASHRI_0">
          <a:extLst>
            <a:ext uri="{FF2B5EF4-FFF2-40B4-BE49-F238E27FC236}">
              <a16:creationId xmlns:a16="http://schemas.microsoft.com/office/drawing/2014/main" id="{00000000-0008-0000-06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55" name="Picture 1" descr="ALMASHRI_0">
          <a:extLst>
            <a:ext uri="{FF2B5EF4-FFF2-40B4-BE49-F238E27FC236}">
              <a16:creationId xmlns:a16="http://schemas.microsoft.com/office/drawing/2014/main" id="{00000000-0008-0000-06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56" name="Picture 1" descr="ALMASHRI_0">
          <a:extLst>
            <a:ext uri="{FF2B5EF4-FFF2-40B4-BE49-F238E27FC236}">
              <a16:creationId xmlns:a16="http://schemas.microsoft.com/office/drawing/2014/main" id="{00000000-0008-0000-06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57" name="Picture 1" descr="ALMASHRI_0">
          <a:extLst>
            <a:ext uri="{FF2B5EF4-FFF2-40B4-BE49-F238E27FC236}">
              <a16:creationId xmlns:a16="http://schemas.microsoft.com/office/drawing/2014/main" id="{00000000-0008-0000-06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58" name="Picture 1" descr="ALMASHRI_0">
          <a:extLst>
            <a:ext uri="{FF2B5EF4-FFF2-40B4-BE49-F238E27FC236}">
              <a16:creationId xmlns:a16="http://schemas.microsoft.com/office/drawing/2014/main" id="{00000000-0008-0000-06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59" name="Picture 1" descr="ALMASHRI_0">
          <a:extLst>
            <a:ext uri="{FF2B5EF4-FFF2-40B4-BE49-F238E27FC236}">
              <a16:creationId xmlns:a16="http://schemas.microsoft.com/office/drawing/2014/main" id="{00000000-0008-0000-06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60" name="Picture 1" descr="ALMASHRI_0">
          <a:extLst>
            <a:ext uri="{FF2B5EF4-FFF2-40B4-BE49-F238E27FC236}">
              <a16:creationId xmlns:a16="http://schemas.microsoft.com/office/drawing/2014/main" id="{00000000-0008-0000-06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61" name="Picture 1" descr="ALMASHRI_0">
          <a:extLst>
            <a:ext uri="{FF2B5EF4-FFF2-40B4-BE49-F238E27FC236}">
              <a16:creationId xmlns:a16="http://schemas.microsoft.com/office/drawing/2014/main" id="{00000000-0008-0000-06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62" name="Picture 1" descr="ALMASHRI_0">
          <a:extLst>
            <a:ext uri="{FF2B5EF4-FFF2-40B4-BE49-F238E27FC236}">
              <a16:creationId xmlns:a16="http://schemas.microsoft.com/office/drawing/2014/main" id="{00000000-0008-0000-06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63" name="Picture 1" descr="ALMASHRI_0">
          <a:extLst>
            <a:ext uri="{FF2B5EF4-FFF2-40B4-BE49-F238E27FC236}">
              <a16:creationId xmlns:a16="http://schemas.microsoft.com/office/drawing/2014/main" id="{00000000-0008-0000-06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64" name="Picture 1" descr="ALMASHRI_0">
          <a:extLst>
            <a:ext uri="{FF2B5EF4-FFF2-40B4-BE49-F238E27FC236}">
              <a16:creationId xmlns:a16="http://schemas.microsoft.com/office/drawing/2014/main" id="{00000000-0008-0000-06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65" name="Picture 1" descr="ALMASHRI_0">
          <a:extLst>
            <a:ext uri="{FF2B5EF4-FFF2-40B4-BE49-F238E27FC236}">
              <a16:creationId xmlns:a16="http://schemas.microsoft.com/office/drawing/2014/main" id="{00000000-0008-0000-06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66" name="Picture 1" descr="ALMASHRI_0">
          <a:extLst>
            <a:ext uri="{FF2B5EF4-FFF2-40B4-BE49-F238E27FC236}">
              <a16:creationId xmlns:a16="http://schemas.microsoft.com/office/drawing/2014/main" id="{00000000-0008-0000-06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67" name="Picture 1" descr="ALMASHRI_0">
          <a:extLst>
            <a:ext uri="{FF2B5EF4-FFF2-40B4-BE49-F238E27FC236}">
              <a16:creationId xmlns:a16="http://schemas.microsoft.com/office/drawing/2014/main" id="{00000000-0008-0000-06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68" name="Picture 1" descr="ALMASHRI_0">
          <a:extLst>
            <a:ext uri="{FF2B5EF4-FFF2-40B4-BE49-F238E27FC236}">
              <a16:creationId xmlns:a16="http://schemas.microsoft.com/office/drawing/2014/main" id="{00000000-0008-0000-06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69" name="Picture 1" descr="ALMASHRI_0">
          <a:extLst>
            <a:ext uri="{FF2B5EF4-FFF2-40B4-BE49-F238E27FC236}">
              <a16:creationId xmlns:a16="http://schemas.microsoft.com/office/drawing/2014/main" id="{00000000-0008-0000-06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70" name="Picture 1" descr="ALMASHRI_0">
          <a:extLst>
            <a:ext uri="{FF2B5EF4-FFF2-40B4-BE49-F238E27FC236}">
              <a16:creationId xmlns:a16="http://schemas.microsoft.com/office/drawing/2014/main" id="{00000000-0008-0000-06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71" name="Picture 1" descr="ALMASHRI_0">
          <a:extLst>
            <a:ext uri="{FF2B5EF4-FFF2-40B4-BE49-F238E27FC236}">
              <a16:creationId xmlns:a16="http://schemas.microsoft.com/office/drawing/2014/main" id="{00000000-0008-0000-06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72" name="Picture 1" descr="ALMASHRI_0">
          <a:extLst>
            <a:ext uri="{FF2B5EF4-FFF2-40B4-BE49-F238E27FC236}">
              <a16:creationId xmlns:a16="http://schemas.microsoft.com/office/drawing/2014/main" id="{00000000-0008-0000-06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073" name="Picture 1" descr="ALMASHRI_0">
          <a:extLst>
            <a:ext uri="{FF2B5EF4-FFF2-40B4-BE49-F238E27FC236}">
              <a16:creationId xmlns:a16="http://schemas.microsoft.com/office/drawing/2014/main" id="{00000000-0008-0000-06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74" name="Picture 1" descr="ALMASHRI_0">
          <a:extLst>
            <a:ext uri="{FF2B5EF4-FFF2-40B4-BE49-F238E27FC236}">
              <a16:creationId xmlns:a16="http://schemas.microsoft.com/office/drawing/2014/main" id="{00000000-0008-0000-06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75" name="Picture 1" descr="ALMASHRI_0">
          <a:extLst>
            <a:ext uri="{FF2B5EF4-FFF2-40B4-BE49-F238E27FC236}">
              <a16:creationId xmlns:a16="http://schemas.microsoft.com/office/drawing/2014/main" id="{00000000-0008-0000-06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76" name="Picture 1" descr="ALMASHRI_0">
          <a:extLst>
            <a:ext uri="{FF2B5EF4-FFF2-40B4-BE49-F238E27FC236}">
              <a16:creationId xmlns:a16="http://schemas.microsoft.com/office/drawing/2014/main" id="{00000000-0008-0000-06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77" name="Picture 1" descr="ALMASHRI_0">
          <a:extLst>
            <a:ext uri="{FF2B5EF4-FFF2-40B4-BE49-F238E27FC236}">
              <a16:creationId xmlns:a16="http://schemas.microsoft.com/office/drawing/2014/main" id="{00000000-0008-0000-06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78" name="Picture 1" descr="ALMASHRI_0">
          <a:extLst>
            <a:ext uri="{FF2B5EF4-FFF2-40B4-BE49-F238E27FC236}">
              <a16:creationId xmlns:a16="http://schemas.microsoft.com/office/drawing/2014/main" id="{00000000-0008-0000-06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79" name="Picture 1" descr="ALMASHRI_0">
          <a:extLst>
            <a:ext uri="{FF2B5EF4-FFF2-40B4-BE49-F238E27FC236}">
              <a16:creationId xmlns:a16="http://schemas.microsoft.com/office/drawing/2014/main" id="{00000000-0008-0000-06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80" name="Picture 1" descr="ALMASHRI_0">
          <a:extLst>
            <a:ext uri="{FF2B5EF4-FFF2-40B4-BE49-F238E27FC236}">
              <a16:creationId xmlns:a16="http://schemas.microsoft.com/office/drawing/2014/main" id="{00000000-0008-0000-06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81" name="Picture 1" descr="ALMASHRI_0">
          <a:extLst>
            <a:ext uri="{FF2B5EF4-FFF2-40B4-BE49-F238E27FC236}">
              <a16:creationId xmlns:a16="http://schemas.microsoft.com/office/drawing/2014/main" id="{00000000-0008-0000-06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82" name="Picture 1" descr="ALMASHRI_0">
          <a:extLst>
            <a:ext uri="{FF2B5EF4-FFF2-40B4-BE49-F238E27FC236}">
              <a16:creationId xmlns:a16="http://schemas.microsoft.com/office/drawing/2014/main" id="{00000000-0008-0000-06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83" name="Picture 1" descr="ALMASHRI_0">
          <a:extLst>
            <a:ext uri="{FF2B5EF4-FFF2-40B4-BE49-F238E27FC236}">
              <a16:creationId xmlns:a16="http://schemas.microsoft.com/office/drawing/2014/main" id="{00000000-0008-0000-06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84" name="Picture 1" descr="ALMASHRI_0">
          <a:extLst>
            <a:ext uri="{FF2B5EF4-FFF2-40B4-BE49-F238E27FC236}">
              <a16:creationId xmlns:a16="http://schemas.microsoft.com/office/drawing/2014/main" id="{00000000-0008-0000-06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85" name="Picture 1" descr="ALMASHRI_0">
          <a:extLst>
            <a:ext uri="{FF2B5EF4-FFF2-40B4-BE49-F238E27FC236}">
              <a16:creationId xmlns:a16="http://schemas.microsoft.com/office/drawing/2014/main" id="{00000000-0008-0000-06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86" name="Picture 1" descr="ALMASHRI_0">
          <a:extLst>
            <a:ext uri="{FF2B5EF4-FFF2-40B4-BE49-F238E27FC236}">
              <a16:creationId xmlns:a16="http://schemas.microsoft.com/office/drawing/2014/main" id="{00000000-0008-0000-06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87" name="Picture 1" descr="ALMASHRI_0">
          <a:extLst>
            <a:ext uri="{FF2B5EF4-FFF2-40B4-BE49-F238E27FC236}">
              <a16:creationId xmlns:a16="http://schemas.microsoft.com/office/drawing/2014/main" id="{00000000-0008-0000-06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88" name="Picture 1" descr="ALMASHRI_0">
          <a:extLst>
            <a:ext uri="{FF2B5EF4-FFF2-40B4-BE49-F238E27FC236}">
              <a16:creationId xmlns:a16="http://schemas.microsoft.com/office/drawing/2014/main" id="{00000000-0008-0000-06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089" name="Picture 1" descr="ALMASHRI_0">
          <a:extLst>
            <a:ext uri="{FF2B5EF4-FFF2-40B4-BE49-F238E27FC236}">
              <a16:creationId xmlns:a16="http://schemas.microsoft.com/office/drawing/2014/main" id="{00000000-0008-0000-06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90" name="Picture 1" descr="ALMASHRI_0">
          <a:extLst>
            <a:ext uri="{FF2B5EF4-FFF2-40B4-BE49-F238E27FC236}">
              <a16:creationId xmlns:a16="http://schemas.microsoft.com/office/drawing/2014/main" id="{00000000-0008-0000-06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91" name="Picture 1" descr="ALMASHRI_0">
          <a:extLst>
            <a:ext uri="{FF2B5EF4-FFF2-40B4-BE49-F238E27FC236}">
              <a16:creationId xmlns:a16="http://schemas.microsoft.com/office/drawing/2014/main" id="{00000000-0008-0000-06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92" name="Picture 1" descr="ALMASHRI_0">
          <a:extLst>
            <a:ext uri="{FF2B5EF4-FFF2-40B4-BE49-F238E27FC236}">
              <a16:creationId xmlns:a16="http://schemas.microsoft.com/office/drawing/2014/main" id="{00000000-0008-0000-06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93" name="Picture 1" descr="ALMASHRI_0">
          <a:extLst>
            <a:ext uri="{FF2B5EF4-FFF2-40B4-BE49-F238E27FC236}">
              <a16:creationId xmlns:a16="http://schemas.microsoft.com/office/drawing/2014/main" id="{00000000-0008-0000-06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94" name="Picture 1" descr="ALMASHRI_0">
          <a:extLst>
            <a:ext uri="{FF2B5EF4-FFF2-40B4-BE49-F238E27FC236}">
              <a16:creationId xmlns:a16="http://schemas.microsoft.com/office/drawing/2014/main" id="{00000000-0008-0000-06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95" name="Picture 1" descr="ALMASHRI_0">
          <a:extLst>
            <a:ext uri="{FF2B5EF4-FFF2-40B4-BE49-F238E27FC236}">
              <a16:creationId xmlns:a16="http://schemas.microsoft.com/office/drawing/2014/main" id="{00000000-0008-0000-06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96" name="Picture 1" descr="ALMASHRI_0">
          <a:extLst>
            <a:ext uri="{FF2B5EF4-FFF2-40B4-BE49-F238E27FC236}">
              <a16:creationId xmlns:a16="http://schemas.microsoft.com/office/drawing/2014/main" id="{00000000-0008-0000-06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97" name="Picture 1" descr="ALMASHRI_0">
          <a:extLst>
            <a:ext uri="{FF2B5EF4-FFF2-40B4-BE49-F238E27FC236}">
              <a16:creationId xmlns:a16="http://schemas.microsoft.com/office/drawing/2014/main" id="{00000000-0008-0000-06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98" name="Picture 1" descr="ALMASHRI_0">
          <a:extLst>
            <a:ext uri="{FF2B5EF4-FFF2-40B4-BE49-F238E27FC236}">
              <a16:creationId xmlns:a16="http://schemas.microsoft.com/office/drawing/2014/main" id="{00000000-0008-0000-06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099" name="Picture 1" descr="ALMASHRI_0">
          <a:extLst>
            <a:ext uri="{FF2B5EF4-FFF2-40B4-BE49-F238E27FC236}">
              <a16:creationId xmlns:a16="http://schemas.microsoft.com/office/drawing/2014/main" id="{00000000-0008-0000-06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00" name="Picture 1" descr="ALMASHRI_0">
          <a:extLst>
            <a:ext uri="{FF2B5EF4-FFF2-40B4-BE49-F238E27FC236}">
              <a16:creationId xmlns:a16="http://schemas.microsoft.com/office/drawing/2014/main" id="{00000000-0008-0000-06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01" name="Picture 1" descr="ALMASHRI_0">
          <a:extLst>
            <a:ext uri="{FF2B5EF4-FFF2-40B4-BE49-F238E27FC236}">
              <a16:creationId xmlns:a16="http://schemas.microsoft.com/office/drawing/2014/main" id="{00000000-0008-0000-06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02" name="Picture 1" descr="ALMASHRI_0">
          <a:extLst>
            <a:ext uri="{FF2B5EF4-FFF2-40B4-BE49-F238E27FC236}">
              <a16:creationId xmlns:a16="http://schemas.microsoft.com/office/drawing/2014/main" id="{00000000-0008-0000-06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03" name="Picture 1" descr="ALMASHRI_0">
          <a:extLst>
            <a:ext uri="{FF2B5EF4-FFF2-40B4-BE49-F238E27FC236}">
              <a16:creationId xmlns:a16="http://schemas.microsoft.com/office/drawing/2014/main" id="{00000000-0008-0000-06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04" name="Picture 1" descr="ALMASHRI_0">
          <a:extLst>
            <a:ext uri="{FF2B5EF4-FFF2-40B4-BE49-F238E27FC236}">
              <a16:creationId xmlns:a16="http://schemas.microsoft.com/office/drawing/2014/main" id="{00000000-0008-0000-06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05" name="Picture 1" descr="ALMASHRI_0">
          <a:extLst>
            <a:ext uri="{FF2B5EF4-FFF2-40B4-BE49-F238E27FC236}">
              <a16:creationId xmlns:a16="http://schemas.microsoft.com/office/drawing/2014/main" id="{00000000-0008-0000-06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06" name="Picture 1" descr="ALMASHRI_0">
          <a:extLst>
            <a:ext uri="{FF2B5EF4-FFF2-40B4-BE49-F238E27FC236}">
              <a16:creationId xmlns:a16="http://schemas.microsoft.com/office/drawing/2014/main" id="{00000000-0008-0000-06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07" name="Picture 1" descr="ALMASHRI_0">
          <a:extLst>
            <a:ext uri="{FF2B5EF4-FFF2-40B4-BE49-F238E27FC236}">
              <a16:creationId xmlns:a16="http://schemas.microsoft.com/office/drawing/2014/main" id="{00000000-0008-0000-06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08" name="Picture 1" descr="ALMASHRI_0">
          <a:extLst>
            <a:ext uri="{FF2B5EF4-FFF2-40B4-BE49-F238E27FC236}">
              <a16:creationId xmlns:a16="http://schemas.microsoft.com/office/drawing/2014/main" id="{00000000-0008-0000-06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09" name="Picture 1" descr="ALMASHRI_0">
          <a:extLst>
            <a:ext uri="{FF2B5EF4-FFF2-40B4-BE49-F238E27FC236}">
              <a16:creationId xmlns:a16="http://schemas.microsoft.com/office/drawing/2014/main" id="{00000000-0008-0000-06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10" name="Picture 1" descr="ALMASHRI_0">
          <a:extLst>
            <a:ext uri="{FF2B5EF4-FFF2-40B4-BE49-F238E27FC236}">
              <a16:creationId xmlns:a16="http://schemas.microsoft.com/office/drawing/2014/main" id="{00000000-0008-0000-06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11" name="Picture 1" descr="ALMASHRI_0">
          <a:extLst>
            <a:ext uri="{FF2B5EF4-FFF2-40B4-BE49-F238E27FC236}">
              <a16:creationId xmlns:a16="http://schemas.microsoft.com/office/drawing/2014/main" id="{00000000-0008-0000-06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12" name="Picture 1" descr="ALMASHRI_0">
          <a:extLst>
            <a:ext uri="{FF2B5EF4-FFF2-40B4-BE49-F238E27FC236}">
              <a16:creationId xmlns:a16="http://schemas.microsoft.com/office/drawing/2014/main" id="{00000000-0008-0000-06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13" name="Picture 1" descr="ALMASHRI_0">
          <a:extLst>
            <a:ext uri="{FF2B5EF4-FFF2-40B4-BE49-F238E27FC236}">
              <a16:creationId xmlns:a16="http://schemas.microsoft.com/office/drawing/2014/main" id="{00000000-0008-0000-06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14" name="Picture 1" descr="ALMASHRI_0">
          <a:extLst>
            <a:ext uri="{FF2B5EF4-FFF2-40B4-BE49-F238E27FC236}">
              <a16:creationId xmlns:a16="http://schemas.microsoft.com/office/drawing/2014/main" id="{00000000-0008-0000-06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15" name="Picture 1" descr="ALMASHRI_0">
          <a:extLst>
            <a:ext uri="{FF2B5EF4-FFF2-40B4-BE49-F238E27FC236}">
              <a16:creationId xmlns:a16="http://schemas.microsoft.com/office/drawing/2014/main" id="{00000000-0008-0000-06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16" name="Picture 1" descr="ALMASHRI_0">
          <a:extLst>
            <a:ext uri="{FF2B5EF4-FFF2-40B4-BE49-F238E27FC236}">
              <a16:creationId xmlns:a16="http://schemas.microsoft.com/office/drawing/2014/main" id="{00000000-0008-0000-06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17" name="Picture 1" descr="ALMASHRI_0">
          <a:extLst>
            <a:ext uri="{FF2B5EF4-FFF2-40B4-BE49-F238E27FC236}">
              <a16:creationId xmlns:a16="http://schemas.microsoft.com/office/drawing/2014/main" id="{00000000-0008-0000-06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18" name="Picture 1" descr="ALMASHRI_0">
          <a:extLst>
            <a:ext uri="{FF2B5EF4-FFF2-40B4-BE49-F238E27FC236}">
              <a16:creationId xmlns:a16="http://schemas.microsoft.com/office/drawing/2014/main" id="{00000000-0008-0000-06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19" name="Picture 1" descr="ALMASHRI_0">
          <a:extLst>
            <a:ext uri="{FF2B5EF4-FFF2-40B4-BE49-F238E27FC236}">
              <a16:creationId xmlns:a16="http://schemas.microsoft.com/office/drawing/2014/main" id="{00000000-0008-0000-06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20" name="Picture 1" descr="ALMASHRI_0">
          <a:extLst>
            <a:ext uri="{FF2B5EF4-FFF2-40B4-BE49-F238E27FC236}">
              <a16:creationId xmlns:a16="http://schemas.microsoft.com/office/drawing/2014/main" id="{00000000-0008-0000-06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21" name="Picture 1" descr="ALMASHRI_0">
          <a:extLst>
            <a:ext uri="{FF2B5EF4-FFF2-40B4-BE49-F238E27FC236}">
              <a16:creationId xmlns:a16="http://schemas.microsoft.com/office/drawing/2014/main" id="{00000000-0008-0000-06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22" name="Picture 1" descr="ALMASHRI_0">
          <a:extLst>
            <a:ext uri="{FF2B5EF4-FFF2-40B4-BE49-F238E27FC236}">
              <a16:creationId xmlns:a16="http://schemas.microsoft.com/office/drawing/2014/main" id="{00000000-0008-0000-06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23" name="Picture 1" descr="ALMASHRI_0">
          <a:extLst>
            <a:ext uri="{FF2B5EF4-FFF2-40B4-BE49-F238E27FC236}">
              <a16:creationId xmlns:a16="http://schemas.microsoft.com/office/drawing/2014/main" id="{00000000-0008-0000-06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24" name="Picture 1" descr="ALMASHRI_0">
          <a:extLst>
            <a:ext uri="{FF2B5EF4-FFF2-40B4-BE49-F238E27FC236}">
              <a16:creationId xmlns:a16="http://schemas.microsoft.com/office/drawing/2014/main" id="{00000000-0008-0000-06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25" name="Picture 1" descr="ALMASHRI_0">
          <a:extLst>
            <a:ext uri="{FF2B5EF4-FFF2-40B4-BE49-F238E27FC236}">
              <a16:creationId xmlns:a16="http://schemas.microsoft.com/office/drawing/2014/main" id="{00000000-0008-0000-06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26" name="Picture 1" descr="ALMASHRI_0">
          <a:extLst>
            <a:ext uri="{FF2B5EF4-FFF2-40B4-BE49-F238E27FC236}">
              <a16:creationId xmlns:a16="http://schemas.microsoft.com/office/drawing/2014/main" id="{00000000-0008-0000-06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27" name="Picture 1" descr="ALMASHRI_0">
          <a:extLst>
            <a:ext uri="{FF2B5EF4-FFF2-40B4-BE49-F238E27FC236}">
              <a16:creationId xmlns:a16="http://schemas.microsoft.com/office/drawing/2014/main" id="{00000000-0008-0000-06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28" name="Picture 1" descr="ALMASHRI_0">
          <a:extLst>
            <a:ext uri="{FF2B5EF4-FFF2-40B4-BE49-F238E27FC236}">
              <a16:creationId xmlns:a16="http://schemas.microsoft.com/office/drawing/2014/main" id="{00000000-0008-0000-06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29" name="Picture 1" descr="ALMASHRI_0">
          <a:extLst>
            <a:ext uri="{FF2B5EF4-FFF2-40B4-BE49-F238E27FC236}">
              <a16:creationId xmlns:a16="http://schemas.microsoft.com/office/drawing/2014/main" id="{00000000-0008-0000-06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30" name="Picture 1" descr="ALMASHRI_0">
          <a:extLst>
            <a:ext uri="{FF2B5EF4-FFF2-40B4-BE49-F238E27FC236}">
              <a16:creationId xmlns:a16="http://schemas.microsoft.com/office/drawing/2014/main" id="{00000000-0008-0000-06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31" name="Picture 1" descr="ALMASHRI_0">
          <a:extLst>
            <a:ext uri="{FF2B5EF4-FFF2-40B4-BE49-F238E27FC236}">
              <a16:creationId xmlns:a16="http://schemas.microsoft.com/office/drawing/2014/main" id="{00000000-0008-0000-06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32" name="Picture 1" descr="ALMASHRI_0">
          <a:extLst>
            <a:ext uri="{FF2B5EF4-FFF2-40B4-BE49-F238E27FC236}">
              <a16:creationId xmlns:a16="http://schemas.microsoft.com/office/drawing/2014/main" id="{00000000-0008-0000-06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33" name="Picture 1" descr="ALMASHRI_0">
          <a:extLst>
            <a:ext uri="{FF2B5EF4-FFF2-40B4-BE49-F238E27FC236}">
              <a16:creationId xmlns:a16="http://schemas.microsoft.com/office/drawing/2014/main" id="{00000000-0008-0000-06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34" name="Picture 1" descr="ALMASHRI_0">
          <a:extLst>
            <a:ext uri="{FF2B5EF4-FFF2-40B4-BE49-F238E27FC236}">
              <a16:creationId xmlns:a16="http://schemas.microsoft.com/office/drawing/2014/main" id="{00000000-0008-0000-06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35" name="Picture 1" descr="ALMASHRI_0">
          <a:extLst>
            <a:ext uri="{FF2B5EF4-FFF2-40B4-BE49-F238E27FC236}">
              <a16:creationId xmlns:a16="http://schemas.microsoft.com/office/drawing/2014/main" id="{00000000-0008-0000-06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36" name="Picture 1" descr="ALMASHRI_0">
          <a:extLst>
            <a:ext uri="{FF2B5EF4-FFF2-40B4-BE49-F238E27FC236}">
              <a16:creationId xmlns:a16="http://schemas.microsoft.com/office/drawing/2014/main" id="{00000000-0008-0000-06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57175"/>
    <xdr:pic>
      <xdr:nvPicPr>
        <xdr:cNvPr id="1137" name="Picture 1" descr="ALMASHRI_0">
          <a:extLst>
            <a:ext uri="{FF2B5EF4-FFF2-40B4-BE49-F238E27FC236}">
              <a16:creationId xmlns:a16="http://schemas.microsoft.com/office/drawing/2014/main" id="{00000000-0008-0000-06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38" name="Picture 1" descr="ALMASHRI_0">
          <a:extLst>
            <a:ext uri="{FF2B5EF4-FFF2-40B4-BE49-F238E27FC236}">
              <a16:creationId xmlns:a16="http://schemas.microsoft.com/office/drawing/2014/main" id="{00000000-0008-0000-06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39" name="Picture 1" descr="ALMASHRI_0">
          <a:extLst>
            <a:ext uri="{FF2B5EF4-FFF2-40B4-BE49-F238E27FC236}">
              <a16:creationId xmlns:a16="http://schemas.microsoft.com/office/drawing/2014/main" id="{00000000-0008-0000-06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40" name="Picture 1" descr="ALMASHRI_0">
          <a:extLst>
            <a:ext uri="{FF2B5EF4-FFF2-40B4-BE49-F238E27FC236}">
              <a16:creationId xmlns:a16="http://schemas.microsoft.com/office/drawing/2014/main" id="{00000000-0008-0000-06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41" name="Picture 1" descr="ALMASHRI_0">
          <a:extLst>
            <a:ext uri="{FF2B5EF4-FFF2-40B4-BE49-F238E27FC236}">
              <a16:creationId xmlns:a16="http://schemas.microsoft.com/office/drawing/2014/main" id="{00000000-0008-0000-06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42" name="Picture 1" descr="ALMASHRI_0">
          <a:extLst>
            <a:ext uri="{FF2B5EF4-FFF2-40B4-BE49-F238E27FC236}">
              <a16:creationId xmlns:a16="http://schemas.microsoft.com/office/drawing/2014/main" id="{00000000-0008-0000-06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43" name="Picture 1" descr="ALMASHRI_0">
          <a:extLst>
            <a:ext uri="{FF2B5EF4-FFF2-40B4-BE49-F238E27FC236}">
              <a16:creationId xmlns:a16="http://schemas.microsoft.com/office/drawing/2014/main" id="{00000000-0008-0000-06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44" name="Picture 1" descr="ALMASHRI_0">
          <a:extLst>
            <a:ext uri="{FF2B5EF4-FFF2-40B4-BE49-F238E27FC236}">
              <a16:creationId xmlns:a16="http://schemas.microsoft.com/office/drawing/2014/main" id="{00000000-0008-0000-06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45" name="Picture 1" descr="ALMASHRI_0">
          <a:extLst>
            <a:ext uri="{FF2B5EF4-FFF2-40B4-BE49-F238E27FC236}">
              <a16:creationId xmlns:a16="http://schemas.microsoft.com/office/drawing/2014/main" id="{00000000-0008-0000-06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46" name="Picture 1" descr="ALMASHRI_0">
          <a:extLst>
            <a:ext uri="{FF2B5EF4-FFF2-40B4-BE49-F238E27FC236}">
              <a16:creationId xmlns:a16="http://schemas.microsoft.com/office/drawing/2014/main" id="{00000000-0008-0000-06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47" name="Picture 1" descr="ALMASHRI_0">
          <a:extLst>
            <a:ext uri="{FF2B5EF4-FFF2-40B4-BE49-F238E27FC236}">
              <a16:creationId xmlns:a16="http://schemas.microsoft.com/office/drawing/2014/main" id="{00000000-0008-0000-06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48" name="Picture 1" descr="ALMASHRI_0">
          <a:extLst>
            <a:ext uri="{FF2B5EF4-FFF2-40B4-BE49-F238E27FC236}">
              <a16:creationId xmlns:a16="http://schemas.microsoft.com/office/drawing/2014/main" id="{00000000-0008-0000-06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49" name="Picture 1" descr="ALMASHRI_0">
          <a:extLst>
            <a:ext uri="{FF2B5EF4-FFF2-40B4-BE49-F238E27FC236}">
              <a16:creationId xmlns:a16="http://schemas.microsoft.com/office/drawing/2014/main" id="{00000000-0008-0000-06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50" name="Picture 1" descr="ALMASHRI_0">
          <a:extLst>
            <a:ext uri="{FF2B5EF4-FFF2-40B4-BE49-F238E27FC236}">
              <a16:creationId xmlns:a16="http://schemas.microsoft.com/office/drawing/2014/main" id="{00000000-0008-0000-06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51" name="Picture 1" descr="ALMASHRI_0">
          <a:extLst>
            <a:ext uri="{FF2B5EF4-FFF2-40B4-BE49-F238E27FC236}">
              <a16:creationId xmlns:a16="http://schemas.microsoft.com/office/drawing/2014/main" id="{00000000-0008-0000-06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52" name="Picture 1" descr="ALMASHRI_0">
          <a:extLst>
            <a:ext uri="{FF2B5EF4-FFF2-40B4-BE49-F238E27FC236}">
              <a16:creationId xmlns:a16="http://schemas.microsoft.com/office/drawing/2014/main" id="{00000000-0008-0000-06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270510"/>
    <xdr:pic>
      <xdr:nvPicPr>
        <xdr:cNvPr id="1153" name="Picture 1" descr="ALMASHRI_0">
          <a:extLst>
            <a:ext uri="{FF2B5EF4-FFF2-40B4-BE49-F238E27FC236}">
              <a16:creationId xmlns:a16="http://schemas.microsoft.com/office/drawing/2014/main" id="{00000000-0008-0000-06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54" name="Picture 1" descr="ALMASHRI_0">
          <a:extLst>
            <a:ext uri="{FF2B5EF4-FFF2-40B4-BE49-F238E27FC236}">
              <a16:creationId xmlns:a16="http://schemas.microsoft.com/office/drawing/2014/main" id="{00000000-0008-0000-06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55" name="Picture 1" descr="ALMASHRI_0">
          <a:extLst>
            <a:ext uri="{FF2B5EF4-FFF2-40B4-BE49-F238E27FC236}">
              <a16:creationId xmlns:a16="http://schemas.microsoft.com/office/drawing/2014/main" id="{00000000-0008-0000-06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56" name="Picture 1" descr="ALMASHRI_0">
          <a:extLst>
            <a:ext uri="{FF2B5EF4-FFF2-40B4-BE49-F238E27FC236}">
              <a16:creationId xmlns:a16="http://schemas.microsoft.com/office/drawing/2014/main" id="{00000000-0008-0000-06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57" name="Picture 1" descr="ALMASHRI_0">
          <a:extLst>
            <a:ext uri="{FF2B5EF4-FFF2-40B4-BE49-F238E27FC236}">
              <a16:creationId xmlns:a16="http://schemas.microsoft.com/office/drawing/2014/main" id="{00000000-0008-0000-06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58" name="Picture 1" descr="ALMASHRI_0">
          <a:extLst>
            <a:ext uri="{FF2B5EF4-FFF2-40B4-BE49-F238E27FC236}">
              <a16:creationId xmlns:a16="http://schemas.microsoft.com/office/drawing/2014/main" id="{00000000-0008-0000-06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59" name="Picture 1" descr="ALMASHRI_0">
          <a:extLst>
            <a:ext uri="{FF2B5EF4-FFF2-40B4-BE49-F238E27FC236}">
              <a16:creationId xmlns:a16="http://schemas.microsoft.com/office/drawing/2014/main" id="{00000000-0008-0000-06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60" name="Picture 1" descr="ALMASHRI_0">
          <a:extLst>
            <a:ext uri="{FF2B5EF4-FFF2-40B4-BE49-F238E27FC236}">
              <a16:creationId xmlns:a16="http://schemas.microsoft.com/office/drawing/2014/main" id="{00000000-0008-0000-06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61" name="Picture 1" descr="ALMASHRI_0">
          <a:extLst>
            <a:ext uri="{FF2B5EF4-FFF2-40B4-BE49-F238E27FC236}">
              <a16:creationId xmlns:a16="http://schemas.microsoft.com/office/drawing/2014/main" id="{00000000-0008-0000-06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62" name="Picture 1" descr="ALMASHRI_0">
          <a:extLst>
            <a:ext uri="{FF2B5EF4-FFF2-40B4-BE49-F238E27FC236}">
              <a16:creationId xmlns:a16="http://schemas.microsoft.com/office/drawing/2014/main" id="{00000000-0008-0000-06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63" name="Picture 1" descr="ALMASHRI_0">
          <a:extLst>
            <a:ext uri="{FF2B5EF4-FFF2-40B4-BE49-F238E27FC236}">
              <a16:creationId xmlns:a16="http://schemas.microsoft.com/office/drawing/2014/main" id="{00000000-0008-0000-06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64" name="Picture 1" descr="ALMASHRI_0">
          <a:extLst>
            <a:ext uri="{FF2B5EF4-FFF2-40B4-BE49-F238E27FC236}">
              <a16:creationId xmlns:a16="http://schemas.microsoft.com/office/drawing/2014/main" id="{00000000-0008-0000-06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65" name="Picture 1" descr="ALMASHRI_0">
          <a:extLst>
            <a:ext uri="{FF2B5EF4-FFF2-40B4-BE49-F238E27FC236}">
              <a16:creationId xmlns:a16="http://schemas.microsoft.com/office/drawing/2014/main" id="{00000000-0008-0000-06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66" name="Picture 1" descr="ALMASHRI_0">
          <a:extLst>
            <a:ext uri="{FF2B5EF4-FFF2-40B4-BE49-F238E27FC236}">
              <a16:creationId xmlns:a16="http://schemas.microsoft.com/office/drawing/2014/main" id="{00000000-0008-0000-06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67" name="Picture 1" descr="ALMASHRI_0">
          <a:extLst>
            <a:ext uri="{FF2B5EF4-FFF2-40B4-BE49-F238E27FC236}">
              <a16:creationId xmlns:a16="http://schemas.microsoft.com/office/drawing/2014/main" id="{00000000-0008-0000-06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68" name="Picture 1" descr="ALMASHRI_0">
          <a:extLst>
            <a:ext uri="{FF2B5EF4-FFF2-40B4-BE49-F238E27FC236}">
              <a16:creationId xmlns:a16="http://schemas.microsoft.com/office/drawing/2014/main" id="{00000000-0008-0000-06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169" name="Picture 1" descr="ALMASHRI_0">
          <a:extLst>
            <a:ext uri="{FF2B5EF4-FFF2-40B4-BE49-F238E27FC236}">
              <a16:creationId xmlns:a16="http://schemas.microsoft.com/office/drawing/2014/main" id="{00000000-0008-0000-06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70" name="Picture 1" descr="ALMASHRI_0">
          <a:extLst>
            <a:ext uri="{FF2B5EF4-FFF2-40B4-BE49-F238E27FC236}">
              <a16:creationId xmlns:a16="http://schemas.microsoft.com/office/drawing/2014/main" id="{00000000-0008-0000-06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71" name="Picture 1" descr="ALMASHRI_0">
          <a:extLst>
            <a:ext uri="{FF2B5EF4-FFF2-40B4-BE49-F238E27FC236}">
              <a16:creationId xmlns:a16="http://schemas.microsoft.com/office/drawing/2014/main" id="{00000000-0008-0000-06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72" name="Picture 1" descr="ALMASHRI_0">
          <a:extLst>
            <a:ext uri="{FF2B5EF4-FFF2-40B4-BE49-F238E27FC236}">
              <a16:creationId xmlns:a16="http://schemas.microsoft.com/office/drawing/2014/main" id="{00000000-0008-0000-06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73" name="Picture 1" descr="ALMASHRI_0">
          <a:extLst>
            <a:ext uri="{FF2B5EF4-FFF2-40B4-BE49-F238E27FC236}">
              <a16:creationId xmlns:a16="http://schemas.microsoft.com/office/drawing/2014/main" id="{00000000-0008-0000-06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74" name="Picture 1" descr="ALMASHRI_0">
          <a:extLst>
            <a:ext uri="{FF2B5EF4-FFF2-40B4-BE49-F238E27FC236}">
              <a16:creationId xmlns:a16="http://schemas.microsoft.com/office/drawing/2014/main" id="{00000000-0008-0000-06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75" name="Picture 1" descr="ALMASHRI_0">
          <a:extLst>
            <a:ext uri="{FF2B5EF4-FFF2-40B4-BE49-F238E27FC236}">
              <a16:creationId xmlns:a16="http://schemas.microsoft.com/office/drawing/2014/main" id="{00000000-0008-0000-06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76" name="Picture 1" descr="ALMASHRI_0">
          <a:extLst>
            <a:ext uri="{FF2B5EF4-FFF2-40B4-BE49-F238E27FC236}">
              <a16:creationId xmlns:a16="http://schemas.microsoft.com/office/drawing/2014/main" id="{00000000-0008-0000-06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77" name="Picture 1" descr="ALMASHRI_0">
          <a:extLst>
            <a:ext uri="{FF2B5EF4-FFF2-40B4-BE49-F238E27FC236}">
              <a16:creationId xmlns:a16="http://schemas.microsoft.com/office/drawing/2014/main" id="{00000000-0008-0000-06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78" name="Picture 1" descr="ALMASHRI_0">
          <a:extLst>
            <a:ext uri="{FF2B5EF4-FFF2-40B4-BE49-F238E27FC236}">
              <a16:creationId xmlns:a16="http://schemas.microsoft.com/office/drawing/2014/main" id="{00000000-0008-0000-06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79" name="Picture 1" descr="ALMASHRI_0">
          <a:extLst>
            <a:ext uri="{FF2B5EF4-FFF2-40B4-BE49-F238E27FC236}">
              <a16:creationId xmlns:a16="http://schemas.microsoft.com/office/drawing/2014/main" id="{00000000-0008-0000-06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80" name="Picture 1" descr="ALMASHRI_0">
          <a:extLst>
            <a:ext uri="{FF2B5EF4-FFF2-40B4-BE49-F238E27FC236}">
              <a16:creationId xmlns:a16="http://schemas.microsoft.com/office/drawing/2014/main" id="{00000000-0008-0000-06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81" name="Picture 1" descr="ALMASHRI_0">
          <a:extLst>
            <a:ext uri="{FF2B5EF4-FFF2-40B4-BE49-F238E27FC236}">
              <a16:creationId xmlns:a16="http://schemas.microsoft.com/office/drawing/2014/main" id="{00000000-0008-0000-06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82" name="Picture 1" descr="ALMASHRI_0">
          <a:extLst>
            <a:ext uri="{FF2B5EF4-FFF2-40B4-BE49-F238E27FC236}">
              <a16:creationId xmlns:a16="http://schemas.microsoft.com/office/drawing/2014/main" id="{00000000-0008-0000-06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83" name="Picture 1" descr="ALMASHRI_0">
          <a:extLst>
            <a:ext uri="{FF2B5EF4-FFF2-40B4-BE49-F238E27FC236}">
              <a16:creationId xmlns:a16="http://schemas.microsoft.com/office/drawing/2014/main" id="{00000000-0008-0000-06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84" name="Picture 1" descr="ALMASHRI_0">
          <a:extLst>
            <a:ext uri="{FF2B5EF4-FFF2-40B4-BE49-F238E27FC236}">
              <a16:creationId xmlns:a16="http://schemas.microsoft.com/office/drawing/2014/main" id="{00000000-0008-0000-06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185" name="Picture 1" descr="ALMASHRI_0">
          <a:extLst>
            <a:ext uri="{FF2B5EF4-FFF2-40B4-BE49-F238E27FC236}">
              <a16:creationId xmlns:a16="http://schemas.microsoft.com/office/drawing/2014/main" id="{00000000-0008-0000-06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86" name="Picture 1" descr="ALMASHRI_0">
          <a:extLst>
            <a:ext uri="{FF2B5EF4-FFF2-40B4-BE49-F238E27FC236}">
              <a16:creationId xmlns:a16="http://schemas.microsoft.com/office/drawing/2014/main" id="{00000000-0008-0000-06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87" name="Picture 1" descr="ALMASHRI_0">
          <a:extLst>
            <a:ext uri="{FF2B5EF4-FFF2-40B4-BE49-F238E27FC236}">
              <a16:creationId xmlns:a16="http://schemas.microsoft.com/office/drawing/2014/main" id="{00000000-0008-0000-06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88" name="Picture 1" descr="ALMASHRI_0">
          <a:extLst>
            <a:ext uri="{FF2B5EF4-FFF2-40B4-BE49-F238E27FC236}">
              <a16:creationId xmlns:a16="http://schemas.microsoft.com/office/drawing/2014/main" id="{00000000-0008-0000-06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89" name="Picture 1" descr="ALMASHRI_0">
          <a:extLst>
            <a:ext uri="{FF2B5EF4-FFF2-40B4-BE49-F238E27FC236}">
              <a16:creationId xmlns:a16="http://schemas.microsoft.com/office/drawing/2014/main" id="{00000000-0008-0000-06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90" name="Picture 1" descr="ALMASHRI_0">
          <a:extLst>
            <a:ext uri="{FF2B5EF4-FFF2-40B4-BE49-F238E27FC236}">
              <a16:creationId xmlns:a16="http://schemas.microsoft.com/office/drawing/2014/main" id="{00000000-0008-0000-06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91" name="Picture 1" descr="ALMASHRI_0">
          <a:extLst>
            <a:ext uri="{FF2B5EF4-FFF2-40B4-BE49-F238E27FC236}">
              <a16:creationId xmlns:a16="http://schemas.microsoft.com/office/drawing/2014/main" id="{00000000-0008-0000-06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92" name="Picture 1" descr="ALMASHRI_0">
          <a:extLst>
            <a:ext uri="{FF2B5EF4-FFF2-40B4-BE49-F238E27FC236}">
              <a16:creationId xmlns:a16="http://schemas.microsoft.com/office/drawing/2014/main" id="{00000000-0008-0000-06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93" name="Picture 1" descr="ALMASHRI_0">
          <a:extLst>
            <a:ext uri="{FF2B5EF4-FFF2-40B4-BE49-F238E27FC236}">
              <a16:creationId xmlns:a16="http://schemas.microsoft.com/office/drawing/2014/main" id="{00000000-0008-0000-06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94" name="Picture 1" descr="ALMASHRI_0">
          <a:extLst>
            <a:ext uri="{FF2B5EF4-FFF2-40B4-BE49-F238E27FC236}">
              <a16:creationId xmlns:a16="http://schemas.microsoft.com/office/drawing/2014/main" id="{00000000-0008-0000-06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95" name="Picture 1" descr="ALMASHRI_0">
          <a:extLst>
            <a:ext uri="{FF2B5EF4-FFF2-40B4-BE49-F238E27FC236}">
              <a16:creationId xmlns:a16="http://schemas.microsoft.com/office/drawing/2014/main" id="{00000000-0008-0000-06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96" name="Picture 1" descr="ALMASHRI_0">
          <a:extLst>
            <a:ext uri="{FF2B5EF4-FFF2-40B4-BE49-F238E27FC236}">
              <a16:creationId xmlns:a16="http://schemas.microsoft.com/office/drawing/2014/main" id="{00000000-0008-0000-06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97" name="Picture 1" descr="ALMASHRI_0">
          <a:extLst>
            <a:ext uri="{FF2B5EF4-FFF2-40B4-BE49-F238E27FC236}">
              <a16:creationId xmlns:a16="http://schemas.microsoft.com/office/drawing/2014/main" id="{00000000-0008-0000-06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98" name="Picture 1" descr="ALMASHRI_0">
          <a:extLst>
            <a:ext uri="{FF2B5EF4-FFF2-40B4-BE49-F238E27FC236}">
              <a16:creationId xmlns:a16="http://schemas.microsoft.com/office/drawing/2014/main" id="{00000000-0008-0000-06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199" name="Picture 1" descr="ALMASHRI_0">
          <a:extLst>
            <a:ext uri="{FF2B5EF4-FFF2-40B4-BE49-F238E27FC236}">
              <a16:creationId xmlns:a16="http://schemas.microsoft.com/office/drawing/2014/main" id="{00000000-0008-0000-06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00" name="Picture 1" descr="ALMASHRI_0">
          <a:extLst>
            <a:ext uri="{FF2B5EF4-FFF2-40B4-BE49-F238E27FC236}">
              <a16:creationId xmlns:a16="http://schemas.microsoft.com/office/drawing/2014/main" id="{00000000-0008-0000-06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01" name="Picture 1" descr="ALMASHRI_0">
          <a:extLst>
            <a:ext uri="{FF2B5EF4-FFF2-40B4-BE49-F238E27FC236}">
              <a16:creationId xmlns:a16="http://schemas.microsoft.com/office/drawing/2014/main" id="{00000000-0008-0000-06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02" name="Picture 1" descr="ALMASHRI_0">
          <a:extLst>
            <a:ext uri="{FF2B5EF4-FFF2-40B4-BE49-F238E27FC236}">
              <a16:creationId xmlns:a16="http://schemas.microsoft.com/office/drawing/2014/main" id="{00000000-0008-0000-06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03" name="Picture 1" descr="ALMASHRI_0">
          <a:extLst>
            <a:ext uri="{FF2B5EF4-FFF2-40B4-BE49-F238E27FC236}">
              <a16:creationId xmlns:a16="http://schemas.microsoft.com/office/drawing/2014/main" id="{00000000-0008-0000-06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04" name="Picture 1" descr="ALMASHRI_0">
          <a:extLst>
            <a:ext uri="{FF2B5EF4-FFF2-40B4-BE49-F238E27FC236}">
              <a16:creationId xmlns:a16="http://schemas.microsoft.com/office/drawing/2014/main" id="{00000000-0008-0000-06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05" name="Picture 1" descr="ALMASHRI_0">
          <a:extLst>
            <a:ext uri="{FF2B5EF4-FFF2-40B4-BE49-F238E27FC236}">
              <a16:creationId xmlns:a16="http://schemas.microsoft.com/office/drawing/2014/main" id="{00000000-0008-0000-06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06" name="Picture 1" descr="ALMASHRI_0">
          <a:extLst>
            <a:ext uri="{FF2B5EF4-FFF2-40B4-BE49-F238E27FC236}">
              <a16:creationId xmlns:a16="http://schemas.microsoft.com/office/drawing/2014/main" id="{00000000-0008-0000-06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07" name="Picture 1" descr="ALMASHRI_0">
          <a:extLst>
            <a:ext uri="{FF2B5EF4-FFF2-40B4-BE49-F238E27FC236}">
              <a16:creationId xmlns:a16="http://schemas.microsoft.com/office/drawing/2014/main" id="{00000000-0008-0000-06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08" name="Picture 1" descr="ALMASHRI_0">
          <a:extLst>
            <a:ext uri="{FF2B5EF4-FFF2-40B4-BE49-F238E27FC236}">
              <a16:creationId xmlns:a16="http://schemas.microsoft.com/office/drawing/2014/main" id="{00000000-0008-0000-06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09" name="Picture 1" descr="ALMASHRI_0">
          <a:extLst>
            <a:ext uri="{FF2B5EF4-FFF2-40B4-BE49-F238E27FC236}">
              <a16:creationId xmlns:a16="http://schemas.microsoft.com/office/drawing/2014/main" id="{00000000-0008-0000-06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10" name="Picture 1" descr="ALMASHRI_0">
          <a:extLst>
            <a:ext uri="{FF2B5EF4-FFF2-40B4-BE49-F238E27FC236}">
              <a16:creationId xmlns:a16="http://schemas.microsoft.com/office/drawing/2014/main" id="{00000000-0008-0000-06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11" name="Picture 1" descr="ALMASHRI_0">
          <a:extLst>
            <a:ext uri="{FF2B5EF4-FFF2-40B4-BE49-F238E27FC236}">
              <a16:creationId xmlns:a16="http://schemas.microsoft.com/office/drawing/2014/main" id="{00000000-0008-0000-06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12" name="Picture 1" descr="ALMASHRI_0">
          <a:extLst>
            <a:ext uri="{FF2B5EF4-FFF2-40B4-BE49-F238E27FC236}">
              <a16:creationId xmlns:a16="http://schemas.microsoft.com/office/drawing/2014/main" id="{00000000-0008-0000-06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13" name="Picture 1" descr="ALMASHRI_0">
          <a:extLst>
            <a:ext uri="{FF2B5EF4-FFF2-40B4-BE49-F238E27FC236}">
              <a16:creationId xmlns:a16="http://schemas.microsoft.com/office/drawing/2014/main" id="{00000000-0008-0000-06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14" name="Picture 1" descr="ALMASHRI_0">
          <a:extLst>
            <a:ext uri="{FF2B5EF4-FFF2-40B4-BE49-F238E27FC236}">
              <a16:creationId xmlns:a16="http://schemas.microsoft.com/office/drawing/2014/main" id="{00000000-0008-0000-06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15" name="Picture 1" descr="ALMASHRI_0">
          <a:extLst>
            <a:ext uri="{FF2B5EF4-FFF2-40B4-BE49-F238E27FC236}">
              <a16:creationId xmlns:a16="http://schemas.microsoft.com/office/drawing/2014/main" id="{00000000-0008-0000-06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16" name="Picture 1" descr="ALMASHRI_0">
          <a:extLst>
            <a:ext uri="{FF2B5EF4-FFF2-40B4-BE49-F238E27FC236}">
              <a16:creationId xmlns:a16="http://schemas.microsoft.com/office/drawing/2014/main" id="{00000000-0008-0000-06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07670"/>
    <xdr:pic>
      <xdr:nvPicPr>
        <xdr:cNvPr id="1217" name="Picture 1" descr="ALMASHRI_0">
          <a:extLst>
            <a:ext uri="{FF2B5EF4-FFF2-40B4-BE49-F238E27FC236}">
              <a16:creationId xmlns:a16="http://schemas.microsoft.com/office/drawing/2014/main" id="{00000000-0008-0000-06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18" name="Picture 1" descr="ALMASHRI_0">
          <a:extLst>
            <a:ext uri="{FF2B5EF4-FFF2-40B4-BE49-F238E27FC236}">
              <a16:creationId xmlns:a16="http://schemas.microsoft.com/office/drawing/2014/main" id="{00000000-0008-0000-06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19" name="Picture 1" descr="ALMASHRI_0">
          <a:extLst>
            <a:ext uri="{FF2B5EF4-FFF2-40B4-BE49-F238E27FC236}">
              <a16:creationId xmlns:a16="http://schemas.microsoft.com/office/drawing/2014/main" id="{00000000-0008-0000-06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20" name="Picture 1" descr="ALMASHRI_0">
          <a:extLst>
            <a:ext uri="{FF2B5EF4-FFF2-40B4-BE49-F238E27FC236}">
              <a16:creationId xmlns:a16="http://schemas.microsoft.com/office/drawing/2014/main" id="{00000000-0008-0000-06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21" name="Picture 1" descr="ALMASHRI_0">
          <a:extLst>
            <a:ext uri="{FF2B5EF4-FFF2-40B4-BE49-F238E27FC236}">
              <a16:creationId xmlns:a16="http://schemas.microsoft.com/office/drawing/2014/main" id="{00000000-0008-0000-06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22" name="Picture 1" descr="ALMASHRI_0">
          <a:extLst>
            <a:ext uri="{FF2B5EF4-FFF2-40B4-BE49-F238E27FC236}">
              <a16:creationId xmlns:a16="http://schemas.microsoft.com/office/drawing/2014/main" id="{00000000-0008-0000-06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23" name="Picture 1" descr="ALMASHRI_0">
          <a:extLst>
            <a:ext uri="{FF2B5EF4-FFF2-40B4-BE49-F238E27FC236}">
              <a16:creationId xmlns:a16="http://schemas.microsoft.com/office/drawing/2014/main" id="{00000000-0008-0000-06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24" name="Picture 1" descr="ALMASHRI_0">
          <a:extLst>
            <a:ext uri="{FF2B5EF4-FFF2-40B4-BE49-F238E27FC236}">
              <a16:creationId xmlns:a16="http://schemas.microsoft.com/office/drawing/2014/main" id="{00000000-0008-0000-06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25" name="Picture 1" descr="ALMASHRI_0">
          <a:extLst>
            <a:ext uri="{FF2B5EF4-FFF2-40B4-BE49-F238E27FC236}">
              <a16:creationId xmlns:a16="http://schemas.microsoft.com/office/drawing/2014/main" id="{00000000-0008-0000-06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26" name="Picture 1" descr="ALMASHRI_0">
          <a:extLst>
            <a:ext uri="{FF2B5EF4-FFF2-40B4-BE49-F238E27FC236}">
              <a16:creationId xmlns:a16="http://schemas.microsoft.com/office/drawing/2014/main" id="{00000000-0008-0000-06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27" name="Picture 1" descr="ALMASHRI_0">
          <a:extLst>
            <a:ext uri="{FF2B5EF4-FFF2-40B4-BE49-F238E27FC236}">
              <a16:creationId xmlns:a16="http://schemas.microsoft.com/office/drawing/2014/main" id="{00000000-0008-0000-06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28" name="Picture 1" descr="ALMASHRI_0">
          <a:extLst>
            <a:ext uri="{FF2B5EF4-FFF2-40B4-BE49-F238E27FC236}">
              <a16:creationId xmlns:a16="http://schemas.microsoft.com/office/drawing/2014/main" id="{00000000-0008-0000-06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29" name="Picture 1" descr="ALMASHRI_0">
          <a:extLst>
            <a:ext uri="{FF2B5EF4-FFF2-40B4-BE49-F238E27FC236}">
              <a16:creationId xmlns:a16="http://schemas.microsoft.com/office/drawing/2014/main" id="{00000000-0008-0000-06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30" name="Picture 1" descr="ALMASHRI_0">
          <a:extLst>
            <a:ext uri="{FF2B5EF4-FFF2-40B4-BE49-F238E27FC236}">
              <a16:creationId xmlns:a16="http://schemas.microsoft.com/office/drawing/2014/main" id="{00000000-0008-0000-06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31" name="Picture 1" descr="ALMASHRI_0">
          <a:extLst>
            <a:ext uri="{FF2B5EF4-FFF2-40B4-BE49-F238E27FC236}">
              <a16:creationId xmlns:a16="http://schemas.microsoft.com/office/drawing/2014/main" id="{00000000-0008-0000-06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32" name="Picture 1" descr="ALMASHRI_0">
          <a:extLst>
            <a:ext uri="{FF2B5EF4-FFF2-40B4-BE49-F238E27FC236}">
              <a16:creationId xmlns:a16="http://schemas.microsoft.com/office/drawing/2014/main" id="{00000000-0008-0000-06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350520"/>
    <xdr:pic>
      <xdr:nvPicPr>
        <xdr:cNvPr id="1233" name="Picture 1" descr="ALMASHRI_0">
          <a:extLst>
            <a:ext uri="{FF2B5EF4-FFF2-40B4-BE49-F238E27FC236}">
              <a16:creationId xmlns:a16="http://schemas.microsoft.com/office/drawing/2014/main" id="{00000000-0008-0000-06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34" name="Picture 1" descr="ALMASHRI_0">
          <a:extLst>
            <a:ext uri="{FF2B5EF4-FFF2-40B4-BE49-F238E27FC236}">
              <a16:creationId xmlns:a16="http://schemas.microsoft.com/office/drawing/2014/main" id="{00000000-0008-0000-06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35" name="Picture 1" descr="ALMASHRI_0">
          <a:extLst>
            <a:ext uri="{FF2B5EF4-FFF2-40B4-BE49-F238E27FC236}">
              <a16:creationId xmlns:a16="http://schemas.microsoft.com/office/drawing/2014/main" id="{00000000-0008-0000-06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36" name="Picture 1" descr="ALMASHRI_0">
          <a:extLst>
            <a:ext uri="{FF2B5EF4-FFF2-40B4-BE49-F238E27FC236}">
              <a16:creationId xmlns:a16="http://schemas.microsoft.com/office/drawing/2014/main" id="{00000000-0008-0000-06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37" name="Picture 1" descr="ALMASHRI_0">
          <a:extLst>
            <a:ext uri="{FF2B5EF4-FFF2-40B4-BE49-F238E27FC236}">
              <a16:creationId xmlns:a16="http://schemas.microsoft.com/office/drawing/2014/main" id="{00000000-0008-0000-06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38" name="Picture 1" descr="ALMASHRI_0">
          <a:extLst>
            <a:ext uri="{FF2B5EF4-FFF2-40B4-BE49-F238E27FC236}">
              <a16:creationId xmlns:a16="http://schemas.microsoft.com/office/drawing/2014/main" id="{00000000-0008-0000-06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39" name="Picture 1" descr="ALMASHRI_0">
          <a:extLst>
            <a:ext uri="{FF2B5EF4-FFF2-40B4-BE49-F238E27FC236}">
              <a16:creationId xmlns:a16="http://schemas.microsoft.com/office/drawing/2014/main" id="{00000000-0008-0000-06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40" name="Picture 1" descr="ALMASHRI_0">
          <a:extLst>
            <a:ext uri="{FF2B5EF4-FFF2-40B4-BE49-F238E27FC236}">
              <a16:creationId xmlns:a16="http://schemas.microsoft.com/office/drawing/2014/main" id="{00000000-0008-0000-06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41" name="Picture 1" descr="ALMASHRI_0">
          <a:extLst>
            <a:ext uri="{FF2B5EF4-FFF2-40B4-BE49-F238E27FC236}">
              <a16:creationId xmlns:a16="http://schemas.microsoft.com/office/drawing/2014/main" id="{00000000-0008-0000-06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42" name="Picture 1" descr="ALMASHRI_0">
          <a:extLst>
            <a:ext uri="{FF2B5EF4-FFF2-40B4-BE49-F238E27FC236}">
              <a16:creationId xmlns:a16="http://schemas.microsoft.com/office/drawing/2014/main" id="{00000000-0008-0000-06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43" name="Picture 1" descr="ALMASHRI_0">
          <a:extLst>
            <a:ext uri="{FF2B5EF4-FFF2-40B4-BE49-F238E27FC236}">
              <a16:creationId xmlns:a16="http://schemas.microsoft.com/office/drawing/2014/main" id="{00000000-0008-0000-06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44" name="Picture 1" descr="ALMASHRI_0">
          <a:extLst>
            <a:ext uri="{FF2B5EF4-FFF2-40B4-BE49-F238E27FC236}">
              <a16:creationId xmlns:a16="http://schemas.microsoft.com/office/drawing/2014/main" id="{00000000-0008-0000-06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45" name="Picture 1" descr="ALMASHRI_0">
          <a:extLst>
            <a:ext uri="{FF2B5EF4-FFF2-40B4-BE49-F238E27FC236}">
              <a16:creationId xmlns:a16="http://schemas.microsoft.com/office/drawing/2014/main" id="{00000000-0008-0000-06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46" name="Picture 1" descr="ALMASHRI_0">
          <a:extLst>
            <a:ext uri="{FF2B5EF4-FFF2-40B4-BE49-F238E27FC236}">
              <a16:creationId xmlns:a16="http://schemas.microsoft.com/office/drawing/2014/main" id="{00000000-0008-0000-06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47" name="Picture 1" descr="ALMASHRI_0">
          <a:extLst>
            <a:ext uri="{FF2B5EF4-FFF2-40B4-BE49-F238E27FC236}">
              <a16:creationId xmlns:a16="http://schemas.microsoft.com/office/drawing/2014/main" id="{00000000-0008-0000-06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48" name="Picture 1" descr="ALMASHRI_0">
          <a:extLst>
            <a:ext uri="{FF2B5EF4-FFF2-40B4-BE49-F238E27FC236}">
              <a16:creationId xmlns:a16="http://schemas.microsoft.com/office/drawing/2014/main" id="{00000000-0008-0000-06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34</xdr:row>
      <xdr:rowOff>0</xdr:rowOff>
    </xdr:from>
    <xdr:ext cx="0" cy="445770"/>
    <xdr:pic>
      <xdr:nvPicPr>
        <xdr:cNvPr id="1249" name="Picture 1" descr="ALMASHRI_0">
          <a:extLst>
            <a:ext uri="{FF2B5EF4-FFF2-40B4-BE49-F238E27FC236}">
              <a16:creationId xmlns:a16="http://schemas.microsoft.com/office/drawing/2014/main" id="{00000000-0008-0000-06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50" name="Picture 1249" descr="ALMASHRI_0">
          <a:extLst>
            <a:ext uri="{FF2B5EF4-FFF2-40B4-BE49-F238E27FC236}">
              <a16:creationId xmlns:a16="http://schemas.microsoft.com/office/drawing/2014/main" id="{9D992D74-E963-4A5D-A912-AE8EF3AF9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51" name="Picture 1" descr="ALMASHRI_0">
          <a:extLst>
            <a:ext uri="{FF2B5EF4-FFF2-40B4-BE49-F238E27FC236}">
              <a16:creationId xmlns:a16="http://schemas.microsoft.com/office/drawing/2014/main" id="{C5C2C27E-753B-49D7-B37F-609136B76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52" name="Picture 1" descr="ALMASHRI_0">
          <a:extLst>
            <a:ext uri="{FF2B5EF4-FFF2-40B4-BE49-F238E27FC236}">
              <a16:creationId xmlns:a16="http://schemas.microsoft.com/office/drawing/2014/main" id="{7A6EE516-388F-4FFA-979C-D3D97B45E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53" name="Picture 1" descr="ALMASHRI_0">
          <a:extLst>
            <a:ext uri="{FF2B5EF4-FFF2-40B4-BE49-F238E27FC236}">
              <a16:creationId xmlns:a16="http://schemas.microsoft.com/office/drawing/2014/main" id="{C543FE12-7B97-4B55-82B8-F361C9F99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54" name="Picture 1" descr="ALMASHRI_0">
          <a:extLst>
            <a:ext uri="{FF2B5EF4-FFF2-40B4-BE49-F238E27FC236}">
              <a16:creationId xmlns:a16="http://schemas.microsoft.com/office/drawing/2014/main" id="{3462424F-2253-4EF0-BAFE-802877088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55" name="Picture 1" descr="ALMASHRI_0">
          <a:extLst>
            <a:ext uri="{FF2B5EF4-FFF2-40B4-BE49-F238E27FC236}">
              <a16:creationId xmlns:a16="http://schemas.microsoft.com/office/drawing/2014/main" id="{7BA0EE17-8BD5-446B-8BB5-7CF99D6D1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56" name="Picture 1" descr="ALMASHRI_0">
          <a:extLst>
            <a:ext uri="{FF2B5EF4-FFF2-40B4-BE49-F238E27FC236}">
              <a16:creationId xmlns:a16="http://schemas.microsoft.com/office/drawing/2014/main" id="{D3CEBAC5-70AB-44B0-AC40-C02BB9006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57" name="Picture 1" descr="ALMASHRI_0">
          <a:extLst>
            <a:ext uri="{FF2B5EF4-FFF2-40B4-BE49-F238E27FC236}">
              <a16:creationId xmlns:a16="http://schemas.microsoft.com/office/drawing/2014/main" id="{90F1A454-FF44-4604-AD4D-DC4FF45F5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58" name="Picture 1" descr="ALMASHRI_0">
          <a:extLst>
            <a:ext uri="{FF2B5EF4-FFF2-40B4-BE49-F238E27FC236}">
              <a16:creationId xmlns:a16="http://schemas.microsoft.com/office/drawing/2014/main" id="{5340F361-8C2A-4EC6-AD4F-29B718B9C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59" name="Picture 1" descr="ALMASHRI_0">
          <a:extLst>
            <a:ext uri="{FF2B5EF4-FFF2-40B4-BE49-F238E27FC236}">
              <a16:creationId xmlns:a16="http://schemas.microsoft.com/office/drawing/2014/main" id="{5EF5177B-791B-42FF-9D3E-B4A15FFE3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60" name="Picture 1" descr="ALMASHRI_0">
          <a:extLst>
            <a:ext uri="{FF2B5EF4-FFF2-40B4-BE49-F238E27FC236}">
              <a16:creationId xmlns:a16="http://schemas.microsoft.com/office/drawing/2014/main" id="{DD2B455D-2833-408D-BDD4-3E26D7F01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61" name="Picture 1" descr="ALMASHRI_0">
          <a:extLst>
            <a:ext uri="{FF2B5EF4-FFF2-40B4-BE49-F238E27FC236}">
              <a16:creationId xmlns:a16="http://schemas.microsoft.com/office/drawing/2014/main" id="{E6BC292A-4036-4C5B-8C16-AB9D56C62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62" name="Picture 1" descr="ALMASHRI_0">
          <a:extLst>
            <a:ext uri="{FF2B5EF4-FFF2-40B4-BE49-F238E27FC236}">
              <a16:creationId xmlns:a16="http://schemas.microsoft.com/office/drawing/2014/main" id="{93D96E53-9618-45FB-9B74-DCD0AEDB3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63" name="Picture 1" descr="ALMASHRI_0">
          <a:extLst>
            <a:ext uri="{FF2B5EF4-FFF2-40B4-BE49-F238E27FC236}">
              <a16:creationId xmlns:a16="http://schemas.microsoft.com/office/drawing/2014/main" id="{F9168DE8-6074-4103-B8C0-82ABA9B31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64" name="Picture 1" descr="ALMASHRI_0">
          <a:extLst>
            <a:ext uri="{FF2B5EF4-FFF2-40B4-BE49-F238E27FC236}">
              <a16:creationId xmlns:a16="http://schemas.microsoft.com/office/drawing/2014/main" id="{A09240C6-E524-4F5E-B6C6-DB7A77BEE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65" name="Picture 1" descr="ALMASHRI_0">
          <a:extLst>
            <a:ext uri="{FF2B5EF4-FFF2-40B4-BE49-F238E27FC236}">
              <a16:creationId xmlns:a16="http://schemas.microsoft.com/office/drawing/2014/main" id="{9FF1D9CE-8438-468F-9049-9E69451D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66" name="Picture 1" descr="ALMASHRI_0">
          <a:extLst>
            <a:ext uri="{FF2B5EF4-FFF2-40B4-BE49-F238E27FC236}">
              <a16:creationId xmlns:a16="http://schemas.microsoft.com/office/drawing/2014/main" id="{FC03E5B1-7AB4-46CB-9BAE-B90BA0DBC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67" name="Picture 1" descr="ALMASHRI_0">
          <a:extLst>
            <a:ext uri="{FF2B5EF4-FFF2-40B4-BE49-F238E27FC236}">
              <a16:creationId xmlns:a16="http://schemas.microsoft.com/office/drawing/2014/main" id="{6C7C729A-3346-4A6E-B0D3-F9189AC81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68" name="Picture 1" descr="ALMASHRI_0">
          <a:extLst>
            <a:ext uri="{FF2B5EF4-FFF2-40B4-BE49-F238E27FC236}">
              <a16:creationId xmlns:a16="http://schemas.microsoft.com/office/drawing/2014/main" id="{E234AAA7-AAF2-4E4F-90AC-2BA38EE54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69" name="Picture 1" descr="ALMASHRI_0">
          <a:extLst>
            <a:ext uri="{FF2B5EF4-FFF2-40B4-BE49-F238E27FC236}">
              <a16:creationId xmlns:a16="http://schemas.microsoft.com/office/drawing/2014/main" id="{343CF252-6551-4C0D-B077-D576C874F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70" name="Picture 1" descr="ALMASHRI_0">
          <a:extLst>
            <a:ext uri="{FF2B5EF4-FFF2-40B4-BE49-F238E27FC236}">
              <a16:creationId xmlns:a16="http://schemas.microsoft.com/office/drawing/2014/main" id="{67014FB2-C879-4D3B-B702-BB5E003C8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71" name="Picture 1" descr="ALMASHRI_0">
          <a:extLst>
            <a:ext uri="{FF2B5EF4-FFF2-40B4-BE49-F238E27FC236}">
              <a16:creationId xmlns:a16="http://schemas.microsoft.com/office/drawing/2014/main" id="{A4CB53CA-F0DF-4669-8CBD-0625F0455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72" name="Picture 1" descr="ALMASHRI_0">
          <a:extLst>
            <a:ext uri="{FF2B5EF4-FFF2-40B4-BE49-F238E27FC236}">
              <a16:creationId xmlns:a16="http://schemas.microsoft.com/office/drawing/2014/main" id="{67CC8AF1-B3DC-46E9-8705-18DA66460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73" name="Picture 1" descr="ALMASHRI_0">
          <a:extLst>
            <a:ext uri="{FF2B5EF4-FFF2-40B4-BE49-F238E27FC236}">
              <a16:creationId xmlns:a16="http://schemas.microsoft.com/office/drawing/2014/main" id="{1F96964C-F242-4EA8-9737-3AD9FF550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74" name="Picture 1" descr="ALMASHRI_0">
          <a:extLst>
            <a:ext uri="{FF2B5EF4-FFF2-40B4-BE49-F238E27FC236}">
              <a16:creationId xmlns:a16="http://schemas.microsoft.com/office/drawing/2014/main" id="{29AF6F0A-0825-4E70-B7E2-0CEA23AB9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75" name="Picture 1" descr="ALMASHRI_0">
          <a:extLst>
            <a:ext uri="{FF2B5EF4-FFF2-40B4-BE49-F238E27FC236}">
              <a16:creationId xmlns:a16="http://schemas.microsoft.com/office/drawing/2014/main" id="{083A2EBB-325E-4AA1-81F4-23A0A4C9C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76" name="Picture 1" descr="ALMASHRI_0">
          <a:extLst>
            <a:ext uri="{FF2B5EF4-FFF2-40B4-BE49-F238E27FC236}">
              <a16:creationId xmlns:a16="http://schemas.microsoft.com/office/drawing/2014/main" id="{A9913131-6D5B-48B7-A2B6-E4FA2B5CD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77" name="Picture 1" descr="ALMASHRI_0">
          <a:extLst>
            <a:ext uri="{FF2B5EF4-FFF2-40B4-BE49-F238E27FC236}">
              <a16:creationId xmlns:a16="http://schemas.microsoft.com/office/drawing/2014/main" id="{EA963577-5D7D-4BD6-BB6A-428D37136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78" name="Picture 1" descr="ALMASHRI_0">
          <a:extLst>
            <a:ext uri="{FF2B5EF4-FFF2-40B4-BE49-F238E27FC236}">
              <a16:creationId xmlns:a16="http://schemas.microsoft.com/office/drawing/2014/main" id="{18353D56-ACA0-403C-857F-7F8223487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79" name="Picture 1" descr="ALMASHRI_0">
          <a:extLst>
            <a:ext uri="{FF2B5EF4-FFF2-40B4-BE49-F238E27FC236}">
              <a16:creationId xmlns:a16="http://schemas.microsoft.com/office/drawing/2014/main" id="{EE8AE651-EEA3-4F0D-B09F-1F2EE7F91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80" name="Picture 1" descr="ALMASHRI_0">
          <a:extLst>
            <a:ext uri="{FF2B5EF4-FFF2-40B4-BE49-F238E27FC236}">
              <a16:creationId xmlns:a16="http://schemas.microsoft.com/office/drawing/2014/main" id="{EAEE7F4D-EC71-419D-86B7-F20DE75BF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39672"/>
    <xdr:pic>
      <xdr:nvPicPr>
        <xdr:cNvPr id="1281" name="Picture 1" descr="ALMASHRI_0">
          <a:extLst>
            <a:ext uri="{FF2B5EF4-FFF2-40B4-BE49-F238E27FC236}">
              <a16:creationId xmlns:a16="http://schemas.microsoft.com/office/drawing/2014/main" id="{6B74467F-DC1A-4AAA-AF81-91ACA4D54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3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82" name="Picture 1" descr="ALMASHRI_0">
          <a:extLst>
            <a:ext uri="{FF2B5EF4-FFF2-40B4-BE49-F238E27FC236}">
              <a16:creationId xmlns:a16="http://schemas.microsoft.com/office/drawing/2014/main" id="{F2E40247-C43A-49E4-9C6A-0553B35F3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83" name="Picture 1" descr="ALMASHRI_0">
          <a:extLst>
            <a:ext uri="{FF2B5EF4-FFF2-40B4-BE49-F238E27FC236}">
              <a16:creationId xmlns:a16="http://schemas.microsoft.com/office/drawing/2014/main" id="{EFD0799F-52BA-4DA0-99C1-CA29D6B9B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84" name="Picture 1" descr="ALMASHRI_0">
          <a:extLst>
            <a:ext uri="{FF2B5EF4-FFF2-40B4-BE49-F238E27FC236}">
              <a16:creationId xmlns:a16="http://schemas.microsoft.com/office/drawing/2014/main" id="{F2898BF1-7AA9-492B-AC7A-DE5661DB2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85" name="Picture 1" descr="ALMASHRI_0">
          <a:extLst>
            <a:ext uri="{FF2B5EF4-FFF2-40B4-BE49-F238E27FC236}">
              <a16:creationId xmlns:a16="http://schemas.microsoft.com/office/drawing/2014/main" id="{457059AE-E7EA-4CC6-BDAC-194DC9769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86" name="Picture 1" descr="ALMASHRI_0">
          <a:extLst>
            <a:ext uri="{FF2B5EF4-FFF2-40B4-BE49-F238E27FC236}">
              <a16:creationId xmlns:a16="http://schemas.microsoft.com/office/drawing/2014/main" id="{278D7E86-2B49-49EB-84CE-44D5E957C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87" name="Picture 1" descr="ALMASHRI_0">
          <a:extLst>
            <a:ext uri="{FF2B5EF4-FFF2-40B4-BE49-F238E27FC236}">
              <a16:creationId xmlns:a16="http://schemas.microsoft.com/office/drawing/2014/main" id="{DBF6B229-8537-4468-9C30-3D8E5B8C2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88" name="Picture 1" descr="ALMASHRI_0">
          <a:extLst>
            <a:ext uri="{FF2B5EF4-FFF2-40B4-BE49-F238E27FC236}">
              <a16:creationId xmlns:a16="http://schemas.microsoft.com/office/drawing/2014/main" id="{4A1B020A-C597-4AB3-82CE-6DFB39A06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89" name="Picture 1" descr="ALMASHRI_0">
          <a:extLst>
            <a:ext uri="{FF2B5EF4-FFF2-40B4-BE49-F238E27FC236}">
              <a16:creationId xmlns:a16="http://schemas.microsoft.com/office/drawing/2014/main" id="{76294E6D-0538-4341-87C8-C0628D44C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90" name="Picture 1" descr="ALMASHRI_0">
          <a:extLst>
            <a:ext uri="{FF2B5EF4-FFF2-40B4-BE49-F238E27FC236}">
              <a16:creationId xmlns:a16="http://schemas.microsoft.com/office/drawing/2014/main" id="{87DE2A18-2C8C-451C-BCDD-2655B31CB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91" name="Picture 1" descr="ALMASHRI_0">
          <a:extLst>
            <a:ext uri="{FF2B5EF4-FFF2-40B4-BE49-F238E27FC236}">
              <a16:creationId xmlns:a16="http://schemas.microsoft.com/office/drawing/2014/main" id="{BC8B1A25-2AC3-4C5F-AD5C-236F64E8E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92" name="Picture 1" descr="ALMASHRI_0">
          <a:extLst>
            <a:ext uri="{FF2B5EF4-FFF2-40B4-BE49-F238E27FC236}">
              <a16:creationId xmlns:a16="http://schemas.microsoft.com/office/drawing/2014/main" id="{27346B3B-1852-43D9-A690-AC5907834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93" name="Picture 1" descr="ALMASHRI_0">
          <a:extLst>
            <a:ext uri="{FF2B5EF4-FFF2-40B4-BE49-F238E27FC236}">
              <a16:creationId xmlns:a16="http://schemas.microsoft.com/office/drawing/2014/main" id="{F06D396A-9324-45E8-A25C-504B07365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94" name="Picture 1" descr="ALMASHRI_0">
          <a:extLst>
            <a:ext uri="{FF2B5EF4-FFF2-40B4-BE49-F238E27FC236}">
              <a16:creationId xmlns:a16="http://schemas.microsoft.com/office/drawing/2014/main" id="{02D61E37-6950-406A-9078-13A8CCD38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95" name="Picture 1" descr="ALMASHRI_0">
          <a:extLst>
            <a:ext uri="{FF2B5EF4-FFF2-40B4-BE49-F238E27FC236}">
              <a16:creationId xmlns:a16="http://schemas.microsoft.com/office/drawing/2014/main" id="{9CDC599F-AE2A-4B2D-A1B3-290FA7CA4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96" name="Picture 1" descr="ALMASHRI_0">
          <a:extLst>
            <a:ext uri="{FF2B5EF4-FFF2-40B4-BE49-F238E27FC236}">
              <a16:creationId xmlns:a16="http://schemas.microsoft.com/office/drawing/2014/main" id="{849EBFC6-3CC3-4380-AED7-6843AD5B9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556154"/>
    <xdr:pic>
      <xdr:nvPicPr>
        <xdr:cNvPr id="1297" name="Picture 1" descr="ALMASHRI_0">
          <a:extLst>
            <a:ext uri="{FF2B5EF4-FFF2-40B4-BE49-F238E27FC236}">
              <a16:creationId xmlns:a16="http://schemas.microsoft.com/office/drawing/2014/main" id="{F5C56E6F-1528-47CB-8B55-86D0EA490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55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298" name="Picture 1" descr="ALMASHRI_0">
          <a:extLst>
            <a:ext uri="{FF2B5EF4-FFF2-40B4-BE49-F238E27FC236}">
              <a16:creationId xmlns:a16="http://schemas.microsoft.com/office/drawing/2014/main" id="{45D68980-1AF4-4BCE-A153-74C045FC2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299" name="Picture 1" descr="ALMASHRI_0">
          <a:extLst>
            <a:ext uri="{FF2B5EF4-FFF2-40B4-BE49-F238E27FC236}">
              <a16:creationId xmlns:a16="http://schemas.microsoft.com/office/drawing/2014/main" id="{D09F5641-33FD-44ED-B128-AD89715A3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00" name="Picture 1" descr="ALMASHRI_0">
          <a:extLst>
            <a:ext uri="{FF2B5EF4-FFF2-40B4-BE49-F238E27FC236}">
              <a16:creationId xmlns:a16="http://schemas.microsoft.com/office/drawing/2014/main" id="{DD57FB23-8C2A-4596-BA6F-4F768C1D1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01" name="Picture 1" descr="ALMASHRI_0">
          <a:extLst>
            <a:ext uri="{FF2B5EF4-FFF2-40B4-BE49-F238E27FC236}">
              <a16:creationId xmlns:a16="http://schemas.microsoft.com/office/drawing/2014/main" id="{C31888FC-D0C8-4BA9-97D9-DBED5B3B8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02" name="Picture 1" descr="ALMASHRI_0">
          <a:extLst>
            <a:ext uri="{FF2B5EF4-FFF2-40B4-BE49-F238E27FC236}">
              <a16:creationId xmlns:a16="http://schemas.microsoft.com/office/drawing/2014/main" id="{768EDFDF-128C-4CC1-8501-593E06026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03" name="Picture 1" descr="ALMASHRI_0">
          <a:extLst>
            <a:ext uri="{FF2B5EF4-FFF2-40B4-BE49-F238E27FC236}">
              <a16:creationId xmlns:a16="http://schemas.microsoft.com/office/drawing/2014/main" id="{FBAD5E29-F180-4973-AF33-95F8928BB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04" name="Picture 1" descr="ALMASHRI_0">
          <a:extLst>
            <a:ext uri="{FF2B5EF4-FFF2-40B4-BE49-F238E27FC236}">
              <a16:creationId xmlns:a16="http://schemas.microsoft.com/office/drawing/2014/main" id="{68DEEE4E-1D2E-4A38-A821-A0F139F75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05" name="Picture 1" descr="ALMASHRI_0">
          <a:extLst>
            <a:ext uri="{FF2B5EF4-FFF2-40B4-BE49-F238E27FC236}">
              <a16:creationId xmlns:a16="http://schemas.microsoft.com/office/drawing/2014/main" id="{41D29A95-3645-46F8-BD60-801BF815F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06" name="Picture 1" descr="ALMASHRI_0">
          <a:extLst>
            <a:ext uri="{FF2B5EF4-FFF2-40B4-BE49-F238E27FC236}">
              <a16:creationId xmlns:a16="http://schemas.microsoft.com/office/drawing/2014/main" id="{05384146-A1E7-4DBE-ADB2-D9E3C0E02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07" name="Picture 1" descr="ALMASHRI_0">
          <a:extLst>
            <a:ext uri="{FF2B5EF4-FFF2-40B4-BE49-F238E27FC236}">
              <a16:creationId xmlns:a16="http://schemas.microsoft.com/office/drawing/2014/main" id="{94BD1717-E3B0-480B-BD4C-83366C170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08" name="Picture 1" descr="ALMASHRI_0">
          <a:extLst>
            <a:ext uri="{FF2B5EF4-FFF2-40B4-BE49-F238E27FC236}">
              <a16:creationId xmlns:a16="http://schemas.microsoft.com/office/drawing/2014/main" id="{9A395D7E-5B1E-4415-9D4F-5A7CD82BF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09" name="Picture 1" descr="ALMASHRI_0">
          <a:extLst>
            <a:ext uri="{FF2B5EF4-FFF2-40B4-BE49-F238E27FC236}">
              <a16:creationId xmlns:a16="http://schemas.microsoft.com/office/drawing/2014/main" id="{13030948-5750-4E33-9C4E-B42B795E4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10" name="Picture 1" descr="ALMASHRI_0">
          <a:extLst>
            <a:ext uri="{FF2B5EF4-FFF2-40B4-BE49-F238E27FC236}">
              <a16:creationId xmlns:a16="http://schemas.microsoft.com/office/drawing/2014/main" id="{9DE80817-C917-49E8-B3CD-71D98F3D9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11" name="Picture 1" descr="ALMASHRI_0">
          <a:extLst>
            <a:ext uri="{FF2B5EF4-FFF2-40B4-BE49-F238E27FC236}">
              <a16:creationId xmlns:a16="http://schemas.microsoft.com/office/drawing/2014/main" id="{1F2E5C4F-BED7-4EC2-8F19-3797DC40B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12" name="Picture 1" descr="ALMASHRI_0">
          <a:extLst>
            <a:ext uri="{FF2B5EF4-FFF2-40B4-BE49-F238E27FC236}">
              <a16:creationId xmlns:a16="http://schemas.microsoft.com/office/drawing/2014/main" id="{A91A35D4-2405-4BAE-9413-8C245B1A6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13" name="Picture 1" descr="ALMASHRI_0">
          <a:extLst>
            <a:ext uri="{FF2B5EF4-FFF2-40B4-BE49-F238E27FC236}">
              <a16:creationId xmlns:a16="http://schemas.microsoft.com/office/drawing/2014/main" id="{2D62B1D3-7305-4BD7-9A84-3E6B89BD0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14" name="Picture 1" descr="ALMASHRI_0">
          <a:extLst>
            <a:ext uri="{FF2B5EF4-FFF2-40B4-BE49-F238E27FC236}">
              <a16:creationId xmlns:a16="http://schemas.microsoft.com/office/drawing/2014/main" id="{F53DA442-95A4-4F23-8A4A-F29FA7C3B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15" name="Picture 1" descr="ALMASHRI_0">
          <a:extLst>
            <a:ext uri="{FF2B5EF4-FFF2-40B4-BE49-F238E27FC236}">
              <a16:creationId xmlns:a16="http://schemas.microsoft.com/office/drawing/2014/main" id="{A9D3A21B-6575-4704-A6B5-522CD37D8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16" name="Picture 1" descr="ALMASHRI_0">
          <a:extLst>
            <a:ext uri="{FF2B5EF4-FFF2-40B4-BE49-F238E27FC236}">
              <a16:creationId xmlns:a16="http://schemas.microsoft.com/office/drawing/2014/main" id="{BAAA9E8C-C7DB-4483-B1CF-E24ED8702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17" name="Picture 1" descr="ALMASHRI_0">
          <a:extLst>
            <a:ext uri="{FF2B5EF4-FFF2-40B4-BE49-F238E27FC236}">
              <a16:creationId xmlns:a16="http://schemas.microsoft.com/office/drawing/2014/main" id="{0B20CFB9-865A-4E3B-80CC-3FF6A7B47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18" name="Picture 1" descr="ALMASHRI_0">
          <a:extLst>
            <a:ext uri="{FF2B5EF4-FFF2-40B4-BE49-F238E27FC236}">
              <a16:creationId xmlns:a16="http://schemas.microsoft.com/office/drawing/2014/main" id="{79D2ACA9-B371-45C4-8A28-70E9D2C70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19" name="Picture 1" descr="ALMASHRI_0">
          <a:extLst>
            <a:ext uri="{FF2B5EF4-FFF2-40B4-BE49-F238E27FC236}">
              <a16:creationId xmlns:a16="http://schemas.microsoft.com/office/drawing/2014/main" id="{B80E25BA-8D0D-4976-98BF-6B61F7539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20" name="Picture 1" descr="ALMASHRI_0">
          <a:extLst>
            <a:ext uri="{FF2B5EF4-FFF2-40B4-BE49-F238E27FC236}">
              <a16:creationId xmlns:a16="http://schemas.microsoft.com/office/drawing/2014/main" id="{2D0AA198-ABC9-4A7A-AD06-9FC91361E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21" name="Picture 1" descr="ALMASHRI_0">
          <a:extLst>
            <a:ext uri="{FF2B5EF4-FFF2-40B4-BE49-F238E27FC236}">
              <a16:creationId xmlns:a16="http://schemas.microsoft.com/office/drawing/2014/main" id="{A6539A91-06C9-4AD7-B610-A360E364E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22" name="Picture 1" descr="ALMASHRI_0">
          <a:extLst>
            <a:ext uri="{FF2B5EF4-FFF2-40B4-BE49-F238E27FC236}">
              <a16:creationId xmlns:a16="http://schemas.microsoft.com/office/drawing/2014/main" id="{D0137EEC-A6A1-459E-98D6-9B3F4AD62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23" name="Picture 1" descr="ALMASHRI_0">
          <a:extLst>
            <a:ext uri="{FF2B5EF4-FFF2-40B4-BE49-F238E27FC236}">
              <a16:creationId xmlns:a16="http://schemas.microsoft.com/office/drawing/2014/main" id="{7F84CA19-F80D-495D-9820-DB4ED7634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24" name="Picture 1" descr="ALMASHRI_0">
          <a:extLst>
            <a:ext uri="{FF2B5EF4-FFF2-40B4-BE49-F238E27FC236}">
              <a16:creationId xmlns:a16="http://schemas.microsoft.com/office/drawing/2014/main" id="{4A04C22D-F4FD-451B-8FFB-D96336612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25" name="Picture 1" descr="ALMASHRI_0">
          <a:extLst>
            <a:ext uri="{FF2B5EF4-FFF2-40B4-BE49-F238E27FC236}">
              <a16:creationId xmlns:a16="http://schemas.microsoft.com/office/drawing/2014/main" id="{B7F2B96B-3DF2-43B5-A979-8BBD7F26C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26" name="Picture 1" descr="ALMASHRI_0">
          <a:extLst>
            <a:ext uri="{FF2B5EF4-FFF2-40B4-BE49-F238E27FC236}">
              <a16:creationId xmlns:a16="http://schemas.microsoft.com/office/drawing/2014/main" id="{71689FFC-615E-41C4-AC7A-A5984868C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27" name="Picture 1" descr="ALMASHRI_0">
          <a:extLst>
            <a:ext uri="{FF2B5EF4-FFF2-40B4-BE49-F238E27FC236}">
              <a16:creationId xmlns:a16="http://schemas.microsoft.com/office/drawing/2014/main" id="{8ABCF224-6DF9-4876-8BA0-942176E61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28" name="Picture 1" descr="ALMASHRI_0">
          <a:extLst>
            <a:ext uri="{FF2B5EF4-FFF2-40B4-BE49-F238E27FC236}">
              <a16:creationId xmlns:a16="http://schemas.microsoft.com/office/drawing/2014/main" id="{C9370AF3-C34A-45DA-BD33-380C477B3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29" name="Picture 1" descr="ALMASHRI_0">
          <a:extLst>
            <a:ext uri="{FF2B5EF4-FFF2-40B4-BE49-F238E27FC236}">
              <a16:creationId xmlns:a16="http://schemas.microsoft.com/office/drawing/2014/main" id="{C021068D-AC0B-44D6-92B8-6E818FAA8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30" name="Picture 1" descr="ALMASHRI_0">
          <a:extLst>
            <a:ext uri="{FF2B5EF4-FFF2-40B4-BE49-F238E27FC236}">
              <a16:creationId xmlns:a16="http://schemas.microsoft.com/office/drawing/2014/main" id="{AE8D5145-219E-435A-962E-E8C12D875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31" name="Picture 1" descr="ALMASHRI_0">
          <a:extLst>
            <a:ext uri="{FF2B5EF4-FFF2-40B4-BE49-F238E27FC236}">
              <a16:creationId xmlns:a16="http://schemas.microsoft.com/office/drawing/2014/main" id="{B9B38034-F532-4990-916E-C8DA40711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32" name="Picture 1" descr="ALMASHRI_0">
          <a:extLst>
            <a:ext uri="{FF2B5EF4-FFF2-40B4-BE49-F238E27FC236}">
              <a16:creationId xmlns:a16="http://schemas.microsoft.com/office/drawing/2014/main" id="{71BF0F70-ED52-41E3-89A4-727E4E368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33" name="Picture 1" descr="ALMASHRI_0">
          <a:extLst>
            <a:ext uri="{FF2B5EF4-FFF2-40B4-BE49-F238E27FC236}">
              <a16:creationId xmlns:a16="http://schemas.microsoft.com/office/drawing/2014/main" id="{E09C9D74-E2E2-4A8F-B7D8-81F3613AC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34" name="Picture 1" descr="ALMASHRI_0">
          <a:extLst>
            <a:ext uri="{FF2B5EF4-FFF2-40B4-BE49-F238E27FC236}">
              <a16:creationId xmlns:a16="http://schemas.microsoft.com/office/drawing/2014/main" id="{44CD1598-29FF-4F44-9659-4C036974C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35" name="Picture 1" descr="ALMASHRI_0">
          <a:extLst>
            <a:ext uri="{FF2B5EF4-FFF2-40B4-BE49-F238E27FC236}">
              <a16:creationId xmlns:a16="http://schemas.microsoft.com/office/drawing/2014/main" id="{DB2528C9-F6F4-45D6-B9D2-BDA1B00BD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36" name="Picture 1" descr="ALMASHRI_0">
          <a:extLst>
            <a:ext uri="{FF2B5EF4-FFF2-40B4-BE49-F238E27FC236}">
              <a16:creationId xmlns:a16="http://schemas.microsoft.com/office/drawing/2014/main" id="{F1DC2520-D6DE-471B-9F60-34A1B37DB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37" name="Picture 1" descr="ALMASHRI_0">
          <a:extLst>
            <a:ext uri="{FF2B5EF4-FFF2-40B4-BE49-F238E27FC236}">
              <a16:creationId xmlns:a16="http://schemas.microsoft.com/office/drawing/2014/main" id="{49E0E0AF-E554-4832-8307-889B838EB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38" name="Picture 1" descr="ALMASHRI_0">
          <a:extLst>
            <a:ext uri="{FF2B5EF4-FFF2-40B4-BE49-F238E27FC236}">
              <a16:creationId xmlns:a16="http://schemas.microsoft.com/office/drawing/2014/main" id="{F19FB431-D606-462B-8104-30C3A9486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39" name="Picture 1" descr="ALMASHRI_0">
          <a:extLst>
            <a:ext uri="{FF2B5EF4-FFF2-40B4-BE49-F238E27FC236}">
              <a16:creationId xmlns:a16="http://schemas.microsoft.com/office/drawing/2014/main" id="{8970EACA-1D4D-48C4-9748-7D1260023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40" name="Picture 1" descr="ALMASHRI_0">
          <a:extLst>
            <a:ext uri="{FF2B5EF4-FFF2-40B4-BE49-F238E27FC236}">
              <a16:creationId xmlns:a16="http://schemas.microsoft.com/office/drawing/2014/main" id="{429BD775-CC95-415A-8F70-12FF1524B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41" name="Picture 1" descr="ALMASHRI_0">
          <a:extLst>
            <a:ext uri="{FF2B5EF4-FFF2-40B4-BE49-F238E27FC236}">
              <a16:creationId xmlns:a16="http://schemas.microsoft.com/office/drawing/2014/main" id="{F73710EA-E63F-4E28-9783-E4D8E5D18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42" name="Picture 1" descr="ALMASHRI_0">
          <a:extLst>
            <a:ext uri="{FF2B5EF4-FFF2-40B4-BE49-F238E27FC236}">
              <a16:creationId xmlns:a16="http://schemas.microsoft.com/office/drawing/2014/main" id="{A64A6E25-F41E-428A-8970-E8859E361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43" name="Picture 1" descr="ALMASHRI_0">
          <a:extLst>
            <a:ext uri="{FF2B5EF4-FFF2-40B4-BE49-F238E27FC236}">
              <a16:creationId xmlns:a16="http://schemas.microsoft.com/office/drawing/2014/main" id="{40E142BB-59DA-4970-9EAA-C20785938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44" name="Picture 1" descr="ALMASHRI_0">
          <a:extLst>
            <a:ext uri="{FF2B5EF4-FFF2-40B4-BE49-F238E27FC236}">
              <a16:creationId xmlns:a16="http://schemas.microsoft.com/office/drawing/2014/main" id="{B28C08CC-E183-49F7-B036-4FDC8E42A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45" name="Picture 1" descr="ALMASHRI_0">
          <a:extLst>
            <a:ext uri="{FF2B5EF4-FFF2-40B4-BE49-F238E27FC236}">
              <a16:creationId xmlns:a16="http://schemas.microsoft.com/office/drawing/2014/main" id="{8C46EC87-8F63-4066-B48A-DE15BAB3A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46" name="Picture 1" descr="ALMASHRI_0">
          <a:extLst>
            <a:ext uri="{FF2B5EF4-FFF2-40B4-BE49-F238E27FC236}">
              <a16:creationId xmlns:a16="http://schemas.microsoft.com/office/drawing/2014/main" id="{9C3EF4CB-187E-4960-B844-A2EB758FD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47" name="Picture 1" descr="ALMASHRI_0">
          <a:extLst>
            <a:ext uri="{FF2B5EF4-FFF2-40B4-BE49-F238E27FC236}">
              <a16:creationId xmlns:a16="http://schemas.microsoft.com/office/drawing/2014/main" id="{58EEA5E4-2700-4638-9B09-16BD938DF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48" name="Picture 1" descr="ALMASHRI_0">
          <a:extLst>
            <a:ext uri="{FF2B5EF4-FFF2-40B4-BE49-F238E27FC236}">
              <a16:creationId xmlns:a16="http://schemas.microsoft.com/office/drawing/2014/main" id="{1FC706A0-F8C2-4C69-B543-242CD073A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49" name="Picture 1" descr="ALMASHRI_0">
          <a:extLst>
            <a:ext uri="{FF2B5EF4-FFF2-40B4-BE49-F238E27FC236}">
              <a16:creationId xmlns:a16="http://schemas.microsoft.com/office/drawing/2014/main" id="{E71A1BF0-8D95-4090-92D3-AC7512798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50" name="Picture 1" descr="ALMASHRI_0">
          <a:extLst>
            <a:ext uri="{FF2B5EF4-FFF2-40B4-BE49-F238E27FC236}">
              <a16:creationId xmlns:a16="http://schemas.microsoft.com/office/drawing/2014/main" id="{C8AA382E-D65B-4FE4-87A5-A7975DCE7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51" name="Picture 1" descr="ALMASHRI_0">
          <a:extLst>
            <a:ext uri="{FF2B5EF4-FFF2-40B4-BE49-F238E27FC236}">
              <a16:creationId xmlns:a16="http://schemas.microsoft.com/office/drawing/2014/main" id="{465D06D5-C810-4CFE-92F2-7C709EEFF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52" name="Picture 1" descr="ALMASHRI_0">
          <a:extLst>
            <a:ext uri="{FF2B5EF4-FFF2-40B4-BE49-F238E27FC236}">
              <a16:creationId xmlns:a16="http://schemas.microsoft.com/office/drawing/2014/main" id="{0C65BD2D-C15E-4E1C-A152-FF4FBE57A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53" name="Picture 1" descr="ALMASHRI_0">
          <a:extLst>
            <a:ext uri="{FF2B5EF4-FFF2-40B4-BE49-F238E27FC236}">
              <a16:creationId xmlns:a16="http://schemas.microsoft.com/office/drawing/2014/main" id="{0349EEF6-718E-4269-97FB-1986E7978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54" name="Picture 1" descr="ALMASHRI_0">
          <a:extLst>
            <a:ext uri="{FF2B5EF4-FFF2-40B4-BE49-F238E27FC236}">
              <a16:creationId xmlns:a16="http://schemas.microsoft.com/office/drawing/2014/main" id="{5F4656A4-C809-4DEA-98B8-E871AE7C8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55" name="Picture 1" descr="ALMASHRI_0">
          <a:extLst>
            <a:ext uri="{FF2B5EF4-FFF2-40B4-BE49-F238E27FC236}">
              <a16:creationId xmlns:a16="http://schemas.microsoft.com/office/drawing/2014/main" id="{89ED2D72-FAFE-4D73-BA8A-AFB5CD64B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56" name="Picture 1" descr="ALMASHRI_0">
          <a:extLst>
            <a:ext uri="{FF2B5EF4-FFF2-40B4-BE49-F238E27FC236}">
              <a16:creationId xmlns:a16="http://schemas.microsoft.com/office/drawing/2014/main" id="{F1961E5A-2EA1-422B-AC56-082E96C49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57" name="Picture 1" descr="ALMASHRI_0">
          <a:extLst>
            <a:ext uri="{FF2B5EF4-FFF2-40B4-BE49-F238E27FC236}">
              <a16:creationId xmlns:a16="http://schemas.microsoft.com/office/drawing/2014/main" id="{6F101603-77BC-4536-8483-70122126F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58" name="Picture 1" descr="ALMASHRI_0">
          <a:extLst>
            <a:ext uri="{FF2B5EF4-FFF2-40B4-BE49-F238E27FC236}">
              <a16:creationId xmlns:a16="http://schemas.microsoft.com/office/drawing/2014/main" id="{C2C76C96-97F4-4866-A904-E15F51C50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59" name="Picture 1" descr="ALMASHRI_0">
          <a:extLst>
            <a:ext uri="{FF2B5EF4-FFF2-40B4-BE49-F238E27FC236}">
              <a16:creationId xmlns:a16="http://schemas.microsoft.com/office/drawing/2014/main" id="{22721001-B3D5-416C-B99E-0A3203B45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60" name="Picture 1" descr="ALMASHRI_0">
          <a:extLst>
            <a:ext uri="{FF2B5EF4-FFF2-40B4-BE49-F238E27FC236}">
              <a16:creationId xmlns:a16="http://schemas.microsoft.com/office/drawing/2014/main" id="{F1B90D59-0943-4F60-9FC5-65D3E6027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61" name="Picture 1" descr="ALMASHRI_0">
          <a:extLst>
            <a:ext uri="{FF2B5EF4-FFF2-40B4-BE49-F238E27FC236}">
              <a16:creationId xmlns:a16="http://schemas.microsoft.com/office/drawing/2014/main" id="{57B1F1E9-5B57-4B66-BBAE-C90EB6866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62" name="Picture 1" descr="ALMASHRI_0">
          <a:extLst>
            <a:ext uri="{FF2B5EF4-FFF2-40B4-BE49-F238E27FC236}">
              <a16:creationId xmlns:a16="http://schemas.microsoft.com/office/drawing/2014/main" id="{7664C10F-4004-49F1-B820-4E123A361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63" name="Picture 1" descr="ALMASHRI_0">
          <a:extLst>
            <a:ext uri="{FF2B5EF4-FFF2-40B4-BE49-F238E27FC236}">
              <a16:creationId xmlns:a16="http://schemas.microsoft.com/office/drawing/2014/main" id="{C3D7709E-600D-4284-80E6-C494FCB00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64" name="Picture 1" descr="ALMASHRI_0">
          <a:extLst>
            <a:ext uri="{FF2B5EF4-FFF2-40B4-BE49-F238E27FC236}">
              <a16:creationId xmlns:a16="http://schemas.microsoft.com/office/drawing/2014/main" id="{557AF302-1277-4791-B21F-9D0AC070A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65" name="Picture 1" descr="ALMASHRI_0">
          <a:extLst>
            <a:ext uri="{FF2B5EF4-FFF2-40B4-BE49-F238E27FC236}">
              <a16:creationId xmlns:a16="http://schemas.microsoft.com/office/drawing/2014/main" id="{B4C58AA6-80DE-4253-8869-B5D122CB7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66" name="Picture 1" descr="ALMASHRI_0">
          <a:extLst>
            <a:ext uri="{FF2B5EF4-FFF2-40B4-BE49-F238E27FC236}">
              <a16:creationId xmlns:a16="http://schemas.microsoft.com/office/drawing/2014/main" id="{58DA7148-96BB-4408-9FA7-3FA3AA405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67" name="Picture 1" descr="ALMASHRI_0">
          <a:extLst>
            <a:ext uri="{FF2B5EF4-FFF2-40B4-BE49-F238E27FC236}">
              <a16:creationId xmlns:a16="http://schemas.microsoft.com/office/drawing/2014/main" id="{15B3A81D-032D-41BF-91BC-A35D3990C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68" name="Picture 1" descr="ALMASHRI_0">
          <a:extLst>
            <a:ext uri="{FF2B5EF4-FFF2-40B4-BE49-F238E27FC236}">
              <a16:creationId xmlns:a16="http://schemas.microsoft.com/office/drawing/2014/main" id="{CA89F4A4-0461-42CD-AFE7-0E4768FD9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69" name="Picture 1" descr="ALMASHRI_0">
          <a:extLst>
            <a:ext uri="{FF2B5EF4-FFF2-40B4-BE49-F238E27FC236}">
              <a16:creationId xmlns:a16="http://schemas.microsoft.com/office/drawing/2014/main" id="{25FE500B-98AB-4289-9733-2EA0B8053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70" name="Picture 1" descr="ALMASHRI_0">
          <a:extLst>
            <a:ext uri="{FF2B5EF4-FFF2-40B4-BE49-F238E27FC236}">
              <a16:creationId xmlns:a16="http://schemas.microsoft.com/office/drawing/2014/main" id="{36EEB944-D17C-4777-9720-169725EC0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71" name="Picture 1" descr="ALMASHRI_0">
          <a:extLst>
            <a:ext uri="{FF2B5EF4-FFF2-40B4-BE49-F238E27FC236}">
              <a16:creationId xmlns:a16="http://schemas.microsoft.com/office/drawing/2014/main" id="{4826205E-52E5-4028-9AEA-890977057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72" name="Picture 1" descr="ALMASHRI_0">
          <a:extLst>
            <a:ext uri="{FF2B5EF4-FFF2-40B4-BE49-F238E27FC236}">
              <a16:creationId xmlns:a16="http://schemas.microsoft.com/office/drawing/2014/main" id="{0DA06C92-0DC2-4446-BF66-B8AF55FD2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73" name="Picture 1" descr="ALMASHRI_0">
          <a:extLst>
            <a:ext uri="{FF2B5EF4-FFF2-40B4-BE49-F238E27FC236}">
              <a16:creationId xmlns:a16="http://schemas.microsoft.com/office/drawing/2014/main" id="{9779E935-C644-48E2-9061-95240AB7C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74" name="Picture 1" descr="ALMASHRI_0">
          <a:extLst>
            <a:ext uri="{FF2B5EF4-FFF2-40B4-BE49-F238E27FC236}">
              <a16:creationId xmlns:a16="http://schemas.microsoft.com/office/drawing/2014/main" id="{9AD1899D-5AD8-4610-B2C8-B848EC273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75" name="Picture 1" descr="ALMASHRI_0">
          <a:extLst>
            <a:ext uri="{FF2B5EF4-FFF2-40B4-BE49-F238E27FC236}">
              <a16:creationId xmlns:a16="http://schemas.microsoft.com/office/drawing/2014/main" id="{B55782C4-5146-49F4-84AE-B23903524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76" name="Picture 1" descr="ALMASHRI_0">
          <a:extLst>
            <a:ext uri="{FF2B5EF4-FFF2-40B4-BE49-F238E27FC236}">
              <a16:creationId xmlns:a16="http://schemas.microsoft.com/office/drawing/2014/main" id="{3F1778D6-F8EA-4FA5-A75B-F1401E653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377" name="Picture 1" descr="ALMASHRI_0">
          <a:extLst>
            <a:ext uri="{FF2B5EF4-FFF2-40B4-BE49-F238E27FC236}">
              <a16:creationId xmlns:a16="http://schemas.microsoft.com/office/drawing/2014/main" id="{6011FE35-857D-41C5-A983-A0E72E8BD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78" name="Picture 1" descr="ALMASHRI_0">
          <a:extLst>
            <a:ext uri="{FF2B5EF4-FFF2-40B4-BE49-F238E27FC236}">
              <a16:creationId xmlns:a16="http://schemas.microsoft.com/office/drawing/2014/main" id="{3D88B537-8485-4624-9FA6-ECB3E89A8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79" name="Picture 1" descr="ALMASHRI_0">
          <a:extLst>
            <a:ext uri="{FF2B5EF4-FFF2-40B4-BE49-F238E27FC236}">
              <a16:creationId xmlns:a16="http://schemas.microsoft.com/office/drawing/2014/main" id="{25728883-001B-40F1-AE4F-581311E7D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80" name="Picture 1" descr="ALMASHRI_0">
          <a:extLst>
            <a:ext uri="{FF2B5EF4-FFF2-40B4-BE49-F238E27FC236}">
              <a16:creationId xmlns:a16="http://schemas.microsoft.com/office/drawing/2014/main" id="{B4990924-5DCF-40A1-9F18-9927C2AE5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81" name="Picture 1" descr="ALMASHRI_0">
          <a:extLst>
            <a:ext uri="{FF2B5EF4-FFF2-40B4-BE49-F238E27FC236}">
              <a16:creationId xmlns:a16="http://schemas.microsoft.com/office/drawing/2014/main" id="{07F6E1F4-5F88-4AB8-BDC3-5855542A1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82" name="Picture 1" descr="ALMASHRI_0">
          <a:extLst>
            <a:ext uri="{FF2B5EF4-FFF2-40B4-BE49-F238E27FC236}">
              <a16:creationId xmlns:a16="http://schemas.microsoft.com/office/drawing/2014/main" id="{D011A5EA-79FE-44BA-B87F-A8BC1B497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83" name="Picture 1" descr="ALMASHRI_0">
          <a:extLst>
            <a:ext uri="{FF2B5EF4-FFF2-40B4-BE49-F238E27FC236}">
              <a16:creationId xmlns:a16="http://schemas.microsoft.com/office/drawing/2014/main" id="{255DFBFB-F0DD-4C44-BA60-75560A9E9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84" name="Picture 1" descr="ALMASHRI_0">
          <a:extLst>
            <a:ext uri="{FF2B5EF4-FFF2-40B4-BE49-F238E27FC236}">
              <a16:creationId xmlns:a16="http://schemas.microsoft.com/office/drawing/2014/main" id="{831F00FE-C342-42C7-BBCD-37D1EA5EA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85" name="Picture 1" descr="ALMASHRI_0">
          <a:extLst>
            <a:ext uri="{FF2B5EF4-FFF2-40B4-BE49-F238E27FC236}">
              <a16:creationId xmlns:a16="http://schemas.microsoft.com/office/drawing/2014/main" id="{734D7C44-31E0-4888-8FA7-C0D6C16D3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86" name="Picture 1" descr="ALMASHRI_0">
          <a:extLst>
            <a:ext uri="{FF2B5EF4-FFF2-40B4-BE49-F238E27FC236}">
              <a16:creationId xmlns:a16="http://schemas.microsoft.com/office/drawing/2014/main" id="{20C54665-34C0-4A0B-8996-C047F486F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87" name="Picture 1" descr="ALMASHRI_0">
          <a:extLst>
            <a:ext uri="{FF2B5EF4-FFF2-40B4-BE49-F238E27FC236}">
              <a16:creationId xmlns:a16="http://schemas.microsoft.com/office/drawing/2014/main" id="{0119AB5B-CC68-4746-AB47-836273E27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88" name="Picture 1" descr="ALMASHRI_0">
          <a:extLst>
            <a:ext uri="{FF2B5EF4-FFF2-40B4-BE49-F238E27FC236}">
              <a16:creationId xmlns:a16="http://schemas.microsoft.com/office/drawing/2014/main" id="{147A7F53-E488-4E83-8812-D43E38A71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89" name="Picture 1" descr="ALMASHRI_0">
          <a:extLst>
            <a:ext uri="{FF2B5EF4-FFF2-40B4-BE49-F238E27FC236}">
              <a16:creationId xmlns:a16="http://schemas.microsoft.com/office/drawing/2014/main" id="{3F9C2FA2-5FD0-4912-BCB6-1B4162BCE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90" name="Picture 1" descr="ALMASHRI_0">
          <a:extLst>
            <a:ext uri="{FF2B5EF4-FFF2-40B4-BE49-F238E27FC236}">
              <a16:creationId xmlns:a16="http://schemas.microsoft.com/office/drawing/2014/main" id="{A30818EE-562D-4C00-A045-AED68026A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91" name="Picture 1" descr="ALMASHRI_0">
          <a:extLst>
            <a:ext uri="{FF2B5EF4-FFF2-40B4-BE49-F238E27FC236}">
              <a16:creationId xmlns:a16="http://schemas.microsoft.com/office/drawing/2014/main" id="{90EA179C-B871-4AE7-9E17-E94690FE0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92" name="Picture 1" descr="ALMASHRI_0">
          <a:extLst>
            <a:ext uri="{FF2B5EF4-FFF2-40B4-BE49-F238E27FC236}">
              <a16:creationId xmlns:a16="http://schemas.microsoft.com/office/drawing/2014/main" id="{7FF27E8F-EF24-4D3F-BF07-4644C27E7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393" name="Picture 1" descr="ALMASHRI_0">
          <a:extLst>
            <a:ext uri="{FF2B5EF4-FFF2-40B4-BE49-F238E27FC236}">
              <a16:creationId xmlns:a16="http://schemas.microsoft.com/office/drawing/2014/main" id="{AAD5297D-E7A1-4560-BABE-6E23C3383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94" name="Picture 1" descr="ALMASHRI_0">
          <a:extLst>
            <a:ext uri="{FF2B5EF4-FFF2-40B4-BE49-F238E27FC236}">
              <a16:creationId xmlns:a16="http://schemas.microsoft.com/office/drawing/2014/main" id="{1DDF6679-5E89-45CB-9808-060CE0550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95" name="Picture 1" descr="ALMASHRI_0">
          <a:extLst>
            <a:ext uri="{FF2B5EF4-FFF2-40B4-BE49-F238E27FC236}">
              <a16:creationId xmlns:a16="http://schemas.microsoft.com/office/drawing/2014/main" id="{31C5D702-B66D-404B-92A8-149D003F9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96" name="Picture 1" descr="ALMASHRI_0">
          <a:extLst>
            <a:ext uri="{FF2B5EF4-FFF2-40B4-BE49-F238E27FC236}">
              <a16:creationId xmlns:a16="http://schemas.microsoft.com/office/drawing/2014/main" id="{5799EA39-5254-4E00-8EF9-2B7635829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97" name="Picture 1" descr="ALMASHRI_0">
          <a:extLst>
            <a:ext uri="{FF2B5EF4-FFF2-40B4-BE49-F238E27FC236}">
              <a16:creationId xmlns:a16="http://schemas.microsoft.com/office/drawing/2014/main" id="{4F2746D1-C4B4-4D75-9952-AE52BA819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98" name="Picture 1" descr="ALMASHRI_0">
          <a:extLst>
            <a:ext uri="{FF2B5EF4-FFF2-40B4-BE49-F238E27FC236}">
              <a16:creationId xmlns:a16="http://schemas.microsoft.com/office/drawing/2014/main" id="{A58CB4EC-8200-409B-A163-55AB8329D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399" name="Picture 1" descr="ALMASHRI_0">
          <a:extLst>
            <a:ext uri="{FF2B5EF4-FFF2-40B4-BE49-F238E27FC236}">
              <a16:creationId xmlns:a16="http://schemas.microsoft.com/office/drawing/2014/main" id="{DEDABCB3-221B-49E2-9688-4809D687F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00" name="Picture 1" descr="ALMASHRI_0">
          <a:extLst>
            <a:ext uri="{FF2B5EF4-FFF2-40B4-BE49-F238E27FC236}">
              <a16:creationId xmlns:a16="http://schemas.microsoft.com/office/drawing/2014/main" id="{7B138879-94BA-419F-9607-97D933C22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01" name="Picture 1" descr="ALMASHRI_0">
          <a:extLst>
            <a:ext uri="{FF2B5EF4-FFF2-40B4-BE49-F238E27FC236}">
              <a16:creationId xmlns:a16="http://schemas.microsoft.com/office/drawing/2014/main" id="{AFE6FD4C-4454-4C8A-B10A-13F02F1CA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02" name="Picture 1" descr="ALMASHRI_0">
          <a:extLst>
            <a:ext uri="{FF2B5EF4-FFF2-40B4-BE49-F238E27FC236}">
              <a16:creationId xmlns:a16="http://schemas.microsoft.com/office/drawing/2014/main" id="{72373624-9760-4AA5-B7D1-68CFB363B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03" name="Picture 1" descr="ALMASHRI_0">
          <a:extLst>
            <a:ext uri="{FF2B5EF4-FFF2-40B4-BE49-F238E27FC236}">
              <a16:creationId xmlns:a16="http://schemas.microsoft.com/office/drawing/2014/main" id="{A18158DB-5085-46DE-837A-D0A28DCFC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04" name="Picture 1" descr="ALMASHRI_0">
          <a:extLst>
            <a:ext uri="{FF2B5EF4-FFF2-40B4-BE49-F238E27FC236}">
              <a16:creationId xmlns:a16="http://schemas.microsoft.com/office/drawing/2014/main" id="{D2B13C00-7D92-41BB-BEBC-B0F130A9E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05" name="Picture 1" descr="ALMASHRI_0">
          <a:extLst>
            <a:ext uri="{FF2B5EF4-FFF2-40B4-BE49-F238E27FC236}">
              <a16:creationId xmlns:a16="http://schemas.microsoft.com/office/drawing/2014/main" id="{F66425E2-2424-457A-81B5-EA9B5F73B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06" name="Picture 1" descr="ALMASHRI_0">
          <a:extLst>
            <a:ext uri="{FF2B5EF4-FFF2-40B4-BE49-F238E27FC236}">
              <a16:creationId xmlns:a16="http://schemas.microsoft.com/office/drawing/2014/main" id="{941E362A-25F1-4A33-B3EF-A68C8BF2B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07" name="Picture 1" descr="ALMASHRI_0">
          <a:extLst>
            <a:ext uri="{FF2B5EF4-FFF2-40B4-BE49-F238E27FC236}">
              <a16:creationId xmlns:a16="http://schemas.microsoft.com/office/drawing/2014/main" id="{CDA901BA-7B5D-4548-A723-908EFF526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08" name="Picture 1" descr="ALMASHRI_0">
          <a:extLst>
            <a:ext uri="{FF2B5EF4-FFF2-40B4-BE49-F238E27FC236}">
              <a16:creationId xmlns:a16="http://schemas.microsoft.com/office/drawing/2014/main" id="{A5A78267-136B-42BF-8878-E654AB8E5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09" name="Picture 1" descr="ALMASHRI_0">
          <a:extLst>
            <a:ext uri="{FF2B5EF4-FFF2-40B4-BE49-F238E27FC236}">
              <a16:creationId xmlns:a16="http://schemas.microsoft.com/office/drawing/2014/main" id="{3910F36A-BC0A-4518-AD0C-85F78128E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10" name="Picture 1" descr="ALMASHRI_0">
          <a:extLst>
            <a:ext uri="{FF2B5EF4-FFF2-40B4-BE49-F238E27FC236}">
              <a16:creationId xmlns:a16="http://schemas.microsoft.com/office/drawing/2014/main" id="{FF55FAB6-4C80-41C7-8847-B7637E72E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11" name="Picture 1" descr="ALMASHRI_0">
          <a:extLst>
            <a:ext uri="{FF2B5EF4-FFF2-40B4-BE49-F238E27FC236}">
              <a16:creationId xmlns:a16="http://schemas.microsoft.com/office/drawing/2014/main" id="{92A8F35A-06C8-485F-8166-4BFA1537C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12" name="Picture 1" descr="ALMASHRI_0">
          <a:extLst>
            <a:ext uri="{FF2B5EF4-FFF2-40B4-BE49-F238E27FC236}">
              <a16:creationId xmlns:a16="http://schemas.microsoft.com/office/drawing/2014/main" id="{69F04C00-EAA5-4F07-8421-0B97035B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13" name="Picture 1" descr="ALMASHRI_0">
          <a:extLst>
            <a:ext uri="{FF2B5EF4-FFF2-40B4-BE49-F238E27FC236}">
              <a16:creationId xmlns:a16="http://schemas.microsoft.com/office/drawing/2014/main" id="{3A522F33-B2FB-4F2E-B491-3205DD9EF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14" name="Picture 1" descr="ALMASHRI_0">
          <a:extLst>
            <a:ext uri="{FF2B5EF4-FFF2-40B4-BE49-F238E27FC236}">
              <a16:creationId xmlns:a16="http://schemas.microsoft.com/office/drawing/2014/main" id="{887C3BB3-2F3C-4CA6-9291-7DB31B68E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15" name="Picture 1" descr="ALMASHRI_0">
          <a:extLst>
            <a:ext uri="{FF2B5EF4-FFF2-40B4-BE49-F238E27FC236}">
              <a16:creationId xmlns:a16="http://schemas.microsoft.com/office/drawing/2014/main" id="{E41E5D1D-C3E9-4F5A-BA19-3ED8CAFEB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16" name="Picture 1" descr="ALMASHRI_0">
          <a:extLst>
            <a:ext uri="{FF2B5EF4-FFF2-40B4-BE49-F238E27FC236}">
              <a16:creationId xmlns:a16="http://schemas.microsoft.com/office/drawing/2014/main" id="{A436F585-7B0D-45F5-83CD-9717F68B8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17" name="Picture 1" descr="ALMASHRI_0">
          <a:extLst>
            <a:ext uri="{FF2B5EF4-FFF2-40B4-BE49-F238E27FC236}">
              <a16:creationId xmlns:a16="http://schemas.microsoft.com/office/drawing/2014/main" id="{50371D69-DF54-48A8-9287-FCC864B07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18" name="Picture 1" descr="ALMASHRI_0">
          <a:extLst>
            <a:ext uri="{FF2B5EF4-FFF2-40B4-BE49-F238E27FC236}">
              <a16:creationId xmlns:a16="http://schemas.microsoft.com/office/drawing/2014/main" id="{017C038E-3B20-43A8-96EB-5522F2FAC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19" name="Picture 1" descr="ALMASHRI_0">
          <a:extLst>
            <a:ext uri="{FF2B5EF4-FFF2-40B4-BE49-F238E27FC236}">
              <a16:creationId xmlns:a16="http://schemas.microsoft.com/office/drawing/2014/main" id="{30C776B3-1BB1-4E7D-86BC-D54D18D4B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20" name="Picture 1" descr="ALMASHRI_0">
          <a:extLst>
            <a:ext uri="{FF2B5EF4-FFF2-40B4-BE49-F238E27FC236}">
              <a16:creationId xmlns:a16="http://schemas.microsoft.com/office/drawing/2014/main" id="{43CDFFCD-BFDA-4C5D-9E7C-7C03C7466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21" name="Picture 1" descr="ALMASHRI_0">
          <a:extLst>
            <a:ext uri="{FF2B5EF4-FFF2-40B4-BE49-F238E27FC236}">
              <a16:creationId xmlns:a16="http://schemas.microsoft.com/office/drawing/2014/main" id="{06C1F171-9A9B-4428-8B73-98B1DB1F6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22" name="Picture 1" descr="ALMASHRI_0">
          <a:extLst>
            <a:ext uri="{FF2B5EF4-FFF2-40B4-BE49-F238E27FC236}">
              <a16:creationId xmlns:a16="http://schemas.microsoft.com/office/drawing/2014/main" id="{7D4F3828-476A-48EB-8E59-B1436A903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23" name="Picture 1" descr="ALMASHRI_0">
          <a:extLst>
            <a:ext uri="{FF2B5EF4-FFF2-40B4-BE49-F238E27FC236}">
              <a16:creationId xmlns:a16="http://schemas.microsoft.com/office/drawing/2014/main" id="{22691FFF-65AF-4B48-A5AE-2103B5502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24" name="Picture 1" descr="ALMASHRI_0">
          <a:extLst>
            <a:ext uri="{FF2B5EF4-FFF2-40B4-BE49-F238E27FC236}">
              <a16:creationId xmlns:a16="http://schemas.microsoft.com/office/drawing/2014/main" id="{6066A738-462F-4FDC-987A-FC8A569A4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25" name="Picture 1" descr="ALMASHRI_0">
          <a:extLst>
            <a:ext uri="{FF2B5EF4-FFF2-40B4-BE49-F238E27FC236}">
              <a16:creationId xmlns:a16="http://schemas.microsoft.com/office/drawing/2014/main" id="{5E6F5AC7-958B-4B87-911A-C4EE4A97D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26" name="Picture 1" descr="ALMASHRI_0">
          <a:extLst>
            <a:ext uri="{FF2B5EF4-FFF2-40B4-BE49-F238E27FC236}">
              <a16:creationId xmlns:a16="http://schemas.microsoft.com/office/drawing/2014/main" id="{A08A9CDC-AE15-44A7-97E7-243AA7A39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27" name="Picture 1" descr="ALMASHRI_0">
          <a:extLst>
            <a:ext uri="{FF2B5EF4-FFF2-40B4-BE49-F238E27FC236}">
              <a16:creationId xmlns:a16="http://schemas.microsoft.com/office/drawing/2014/main" id="{3427DC8F-DC1D-4623-8E69-897C1837F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28" name="Picture 1" descr="ALMASHRI_0">
          <a:extLst>
            <a:ext uri="{FF2B5EF4-FFF2-40B4-BE49-F238E27FC236}">
              <a16:creationId xmlns:a16="http://schemas.microsoft.com/office/drawing/2014/main" id="{02A5A7D9-E62E-40D4-BB4A-2BF88D228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29" name="Picture 1" descr="ALMASHRI_0">
          <a:extLst>
            <a:ext uri="{FF2B5EF4-FFF2-40B4-BE49-F238E27FC236}">
              <a16:creationId xmlns:a16="http://schemas.microsoft.com/office/drawing/2014/main" id="{F294310C-19A3-434C-9EF9-AFC3964D3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30" name="Picture 1" descr="ALMASHRI_0">
          <a:extLst>
            <a:ext uri="{FF2B5EF4-FFF2-40B4-BE49-F238E27FC236}">
              <a16:creationId xmlns:a16="http://schemas.microsoft.com/office/drawing/2014/main" id="{EC9AD2C4-B99E-48B0-B1F1-75200B3BD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31" name="Picture 1" descr="ALMASHRI_0">
          <a:extLst>
            <a:ext uri="{FF2B5EF4-FFF2-40B4-BE49-F238E27FC236}">
              <a16:creationId xmlns:a16="http://schemas.microsoft.com/office/drawing/2014/main" id="{46D648AF-0865-4EF6-92BB-4CE741D30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32" name="Picture 1" descr="ALMASHRI_0">
          <a:extLst>
            <a:ext uri="{FF2B5EF4-FFF2-40B4-BE49-F238E27FC236}">
              <a16:creationId xmlns:a16="http://schemas.microsoft.com/office/drawing/2014/main" id="{B24B3CCE-840C-4BCD-ADC4-62FF5C4CC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33" name="Picture 1" descr="ALMASHRI_0">
          <a:extLst>
            <a:ext uri="{FF2B5EF4-FFF2-40B4-BE49-F238E27FC236}">
              <a16:creationId xmlns:a16="http://schemas.microsoft.com/office/drawing/2014/main" id="{3C6B94BD-C94A-4C95-8DB0-A613408DC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34" name="Picture 1" descr="ALMASHRI_0">
          <a:extLst>
            <a:ext uri="{FF2B5EF4-FFF2-40B4-BE49-F238E27FC236}">
              <a16:creationId xmlns:a16="http://schemas.microsoft.com/office/drawing/2014/main" id="{6DD877F7-E757-49B3-B7B3-31498181B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35" name="Picture 1" descr="ALMASHRI_0">
          <a:extLst>
            <a:ext uri="{FF2B5EF4-FFF2-40B4-BE49-F238E27FC236}">
              <a16:creationId xmlns:a16="http://schemas.microsoft.com/office/drawing/2014/main" id="{A02AF241-B368-46DC-BD61-DB5FC3227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36" name="Picture 1" descr="ALMASHRI_0">
          <a:extLst>
            <a:ext uri="{FF2B5EF4-FFF2-40B4-BE49-F238E27FC236}">
              <a16:creationId xmlns:a16="http://schemas.microsoft.com/office/drawing/2014/main" id="{C3CC3C49-F0C3-4DC3-B943-734EBF75A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37" name="Picture 1" descr="ALMASHRI_0">
          <a:extLst>
            <a:ext uri="{FF2B5EF4-FFF2-40B4-BE49-F238E27FC236}">
              <a16:creationId xmlns:a16="http://schemas.microsoft.com/office/drawing/2014/main" id="{69F6C273-D053-4C7B-B214-405AB9F53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38" name="Picture 1" descr="ALMASHRI_0">
          <a:extLst>
            <a:ext uri="{FF2B5EF4-FFF2-40B4-BE49-F238E27FC236}">
              <a16:creationId xmlns:a16="http://schemas.microsoft.com/office/drawing/2014/main" id="{54476742-EDBB-46E0-A985-B97123AA1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39" name="Picture 1" descr="ALMASHRI_0">
          <a:extLst>
            <a:ext uri="{FF2B5EF4-FFF2-40B4-BE49-F238E27FC236}">
              <a16:creationId xmlns:a16="http://schemas.microsoft.com/office/drawing/2014/main" id="{9DA8B999-BD9A-4A16-89BF-A71421390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40" name="Picture 1" descr="ALMASHRI_0">
          <a:extLst>
            <a:ext uri="{FF2B5EF4-FFF2-40B4-BE49-F238E27FC236}">
              <a16:creationId xmlns:a16="http://schemas.microsoft.com/office/drawing/2014/main" id="{486849D4-8B04-44CE-B593-6FC8B7AF3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41" name="Picture 1" descr="ALMASHRI_0">
          <a:extLst>
            <a:ext uri="{FF2B5EF4-FFF2-40B4-BE49-F238E27FC236}">
              <a16:creationId xmlns:a16="http://schemas.microsoft.com/office/drawing/2014/main" id="{86AC7EB4-E192-4FFC-AE19-E5B397CAE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42" name="Picture 1" descr="ALMASHRI_0">
          <a:extLst>
            <a:ext uri="{FF2B5EF4-FFF2-40B4-BE49-F238E27FC236}">
              <a16:creationId xmlns:a16="http://schemas.microsoft.com/office/drawing/2014/main" id="{8E4C4E6F-B003-4B3E-9BE2-ACC2E7992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43" name="Picture 1" descr="ALMASHRI_0">
          <a:extLst>
            <a:ext uri="{FF2B5EF4-FFF2-40B4-BE49-F238E27FC236}">
              <a16:creationId xmlns:a16="http://schemas.microsoft.com/office/drawing/2014/main" id="{9420BB84-9445-4EEB-836C-C602C25AF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44" name="Picture 1" descr="ALMASHRI_0">
          <a:extLst>
            <a:ext uri="{FF2B5EF4-FFF2-40B4-BE49-F238E27FC236}">
              <a16:creationId xmlns:a16="http://schemas.microsoft.com/office/drawing/2014/main" id="{B2467FC1-D5F8-4687-8477-AFA9216D8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45" name="Picture 1" descr="ALMASHRI_0">
          <a:extLst>
            <a:ext uri="{FF2B5EF4-FFF2-40B4-BE49-F238E27FC236}">
              <a16:creationId xmlns:a16="http://schemas.microsoft.com/office/drawing/2014/main" id="{E5A1BD97-F61B-432B-B541-DAD56053A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46" name="Picture 1" descr="ALMASHRI_0">
          <a:extLst>
            <a:ext uri="{FF2B5EF4-FFF2-40B4-BE49-F238E27FC236}">
              <a16:creationId xmlns:a16="http://schemas.microsoft.com/office/drawing/2014/main" id="{1AB01137-D182-4DC9-9006-C9DF3457F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47" name="Picture 1" descr="ALMASHRI_0">
          <a:extLst>
            <a:ext uri="{FF2B5EF4-FFF2-40B4-BE49-F238E27FC236}">
              <a16:creationId xmlns:a16="http://schemas.microsoft.com/office/drawing/2014/main" id="{04C6B06F-4BDB-445B-B432-AF0891FE8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48" name="Picture 1" descr="ALMASHRI_0">
          <a:extLst>
            <a:ext uri="{FF2B5EF4-FFF2-40B4-BE49-F238E27FC236}">
              <a16:creationId xmlns:a16="http://schemas.microsoft.com/office/drawing/2014/main" id="{7C5290CE-480E-420A-8D9F-1EB1FCE19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49" name="Picture 1" descr="ALMASHRI_0">
          <a:extLst>
            <a:ext uri="{FF2B5EF4-FFF2-40B4-BE49-F238E27FC236}">
              <a16:creationId xmlns:a16="http://schemas.microsoft.com/office/drawing/2014/main" id="{9CB1AFB0-0531-4BC1-BA5F-8C34C85C7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50" name="Picture 1" descr="ALMASHRI_0">
          <a:extLst>
            <a:ext uri="{FF2B5EF4-FFF2-40B4-BE49-F238E27FC236}">
              <a16:creationId xmlns:a16="http://schemas.microsoft.com/office/drawing/2014/main" id="{31C3F18A-DA61-4E19-8D40-C21C88725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51" name="Picture 1" descr="ALMASHRI_0">
          <a:extLst>
            <a:ext uri="{FF2B5EF4-FFF2-40B4-BE49-F238E27FC236}">
              <a16:creationId xmlns:a16="http://schemas.microsoft.com/office/drawing/2014/main" id="{D80AD156-95C8-4896-B996-3AC6EE319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52" name="Picture 1" descr="ALMASHRI_0">
          <a:extLst>
            <a:ext uri="{FF2B5EF4-FFF2-40B4-BE49-F238E27FC236}">
              <a16:creationId xmlns:a16="http://schemas.microsoft.com/office/drawing/2014/main" id="{A5AAEDE9-7628-42F9-96D9-5CFF38365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53" name="Picture 1" descr="ALMASHRI_0">
          <a:extLst>
            <a:ext uri="{FF2B5EF4-FFF2-40B4-BE49-F238E27FC236}">
              <a16:creationId xmlns:a16="http://schemas.microsoft.com/office/drawing/2014/main" id="{C52148DD-8C8B-4918-8E1E-614D5140E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54" name="Picture 1" descr="ALMASHRI_0">
          <a:extLst>
            <a:ext uri="{FF2B5EF4-FFF2-40B4-BE49-F238E27FC236}">
              <a16:creationId xmlns:a16="http://schemas.microsoft.com/office/drawing/2014/main" id="{77CAB404-7678-4FA3-A7FF-0B2C5D84E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55" name="Picture 1" descr="ALMASHRI_0">
          <a:extLst>
            <a:ext uri="{FF2B5EF4-FFF2-40B4-BE49-F238E27FC236}">
              <a16:creationId xmlns:a16="http://schemas.microsoft.com/office/drawing/2014/main" id="{88ABD54B-EDB9-47C3-A8E2-DC0B17DD1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56" name="Picture 1" descr="ALMASHRI_0">
          <a:extLst>
            <a:ext uri="{FF2B5EF4-FFF2-40B4-BE49-F238E27FC236}">
              <a16:creationId xmlns:a16="http://schemas.microsoft.com/office/drawing/2014/main" id="{36DFDEB3-1B2B-485D-8937-499C23624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457" name="Picture 1" descr="ALMASHRI_0">
          <a:extLst>
            <a:ext uri="{FF2B5EF4-FFF2-40B4-BE49-F238E27FC236}">
              <a16:creationId xmlns:a16="http://schemas.microsoft.com/office/drawing/2014/main" id="{5DE9B931-B238-4D76-A490-513A9B434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58" name="Picture 1" descr="ALMASHRI_0">
          <a:extLst>
            <a:ext uri="{FF2B5EF4-FFF2-40B4-BE49-F238E27FC236}">
              <a16:creationId xmlns:a16="http://schemas.microsoft.com/office/drawing/2014/main" id="{27C0502C-65BB-4945-8791-0CF508761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59" name="Picture 1" descr="ALMASHRI_0">
          <a:extLst>
            <a:ext uri="{FF2B5EF4-FFF2-40B4-BE49-F238E27FC236}">
              <a16:creationId xmlns:a16="http://schemas.microsoft.com/office/drawing/2014/main" id="{C9713624-4B1E-4253-BBCC-0D372B5BD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60" name="Picture 1" descr="ALMASHRI_0">
          <a:extLst>
            <a:ext uri="{FF2B5EF4-FFF2-40B4-BE49-F238E27FC236}">
              <a16:creationId xmlns:a16="http://schemas.microsoft.com/office/drawing/2014/main" id="{9E545F00-024B-4157-B3BE-494F3AFF2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61" name="Picture 1" descr="ALMASHRI_0">
          <a:extLst>
            <a:ext uri="{FF2B5EF4-FFF2-40B4-BE49-F238E27FC236}">
              <a16:creationId xmlns:a16="http://schemas.microsoft.com/office/drawing/2014/main" id="{09C48348-2640-49E9-8D6C-0F166F0A8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62" name="Picture 1" descr="ALMASHRI_0">
          <a:extLst>
            <a:ext uri="{FF2B5EF4-FFF2-40B4-BE49-F238E27FC236}">
              <a16:creationId xmlns:a16="http://schemas.microsoft.com/office/drawing/2014/main" id="{37F620BC-7CAB-4662-8FA3-5B9C40323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63" name="Picture 1" descr="ALMASHRI_0">
          <a:extLst>
            <a:ext uri="{FF2B5EF4-FFF2-40B4-BE49-F238E27FC236}">
              <a16:creationId xmlns:a16="http://schemas.microsoft.com/office/drawing/2014/main" id="{FE879D7A-D529-4D32-ABFA-969890EFE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64" name="Picture 1" descr="ALMASHRI_0">
          <a:extLst>
            <a:ext uri="{FF2B5EF4-FFF2-40B4-BE49-F238E27FC236}">
              <a16:creationId xmlns:a16="http://schemas.microsoft.com/office/drawing/2014/main" id="{7D315419-67AE-4E96-A962-8E69BE53B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65" name="Picture 1" descr="ALMASHRI_0">
          <a:extLst>
            <a:ext uri="{FF2B5EF4-FFF2-40B4-BE49-F238E27FC236}">
              <a16:creationId xmlns:a16="http://schemas.microsoft.com/office/drawing/2014/main" id="{9FCB52C6-B243-4599-AE5D-ABEA4AE7A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66" name="Picture 1" descr="ALMASHRI_0">
          <a:extLst>
            <a:ext uri="{FF2B5EF4-FFF2-40B4-BE49-F238E27FC236}">
              <a16:creationId xmlns:a16="http://schemas.microsoft.com/office/drawing/2014/main" id="{87AB2BB3-E408-4D1E-BC95-E505B113D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67" name="Picture 1" descr="ALMASHRI_0">
          <a:extLst>
            <a:ext uri="{FF2B5EF4-FFF2-40B4-BE49-F238E27FC236}">
              <a16:creationId xmlns:a16="http://schemas.microsoft.com/office/drawing/2014/main" id="{5DF98932-E71C-4852-8D7C-368A232C2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68" name="Picture 1" descr="ALMASHRI_0">
          <a:extLst>
            <a:ext uri="{FF2B5EF4-FFF2-40B4-BE49-F238E27FC236}">
              <a16:creationId xmlns:a16="http://schemas.microsoft.com/office/drawing/2014/main" id="{738D4B23-BF0D-4FBC-B33D-2209F3B64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69" name="Picture 1" descr="ALMASHRI_0">
          <a:extLst>
            <a:ext uri="{FF2B5EF4-FFF2-40B4-BE49-F238E27FC236}">
              <a16:creationId xmlns:a16="http://schemas.microsoft.com/office/drawing/2014/main" id="{8A7BB28B-74C0-4111-A846-8F8BD128C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70" name="Picture 1" descr="ALMASHRI_0">
          <a:extLst>
            <a:ext uri="{FF2B5EF4-FFF2-40B4-BE49-F238E27FC236}">
              <a16:creationId xmlns:a16="http://schemas.microsoft.com/office/drawing/2014/main" id="{3EC71B1D-EFF2-40EF-A264-412CC5A02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71" name="Picture 1" descr="ALMASHRI_0">
          <a:extLst>
            <a:ext uri="{FF2B5EF4-FFF2-40B4-BE49-F238E27FC236}">
              <a16:creationId xmlns:a16="http://schemas.microsoft.com/office/drawing/2014/main" id="{CF814E5F-41FE-44B1-BD2C-C64ADF55D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72" name="Picture 1" descr="ALMASHRI_0">
          <a:extLst>
            <a:ext uri="{FF2B5EF4-FFF2-40B4-BE49-F238E27FC236}">
              <a16:creationId xmlns:a16="http://schemas.microsoft.com/office/drawing/2014/main" id="{045F4888-E750-464C-842C-D6907D3C5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473" name="Picture 1" descr="ALMASHRI_0">
          <a:extLst>
            <a:ext uri="{FF2B5EF4-FFF2-40B4-BE49-F238E27FC236}">
              <a16:creationId xmlns:a16="http://schemas.microsoft.com/office/drawing/2014/main" id="{93B829BF-22E4-4778-87B9-435A7E88A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74" name="Picture 1" descr="ALMASHRI_0">
          <a:extLst>
            <a:ext uri="{FF2B5EF4-FFF2-40B4-BE49-F238E27FC236}">
              <a16:creationId xmlns:a16="http://schemas.microsoft.com/office/drawing/2014/main" id="{D8FD2548-A2ED-4AE5-85C5-F3D02D875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75" name="Picture 1" descr="ALMASHRI_0">
          <a:extLst>
            <a:ext uri="{FF2B5EF4-FFF2-40B4-BE49-F238E27FC236}">
              <a16:creationId xmlns:a16="http://schemas.microsoft.com/office/drawing/2014/main" id="{9F9921AB-971A-447A-B1C4-1CE5018D7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76" name="Picture 1" descr="ALMASHRI_0">
          <a:extLst>
            <a:ext uri="{FF2B5EF4-FFF2-40B4-BE49-F238E27FC236}">
              <a16:creationId xmlns:a16="http://schemas.microsoft.com/office/drawing/2014/main" id="{80A0CA0B-C614-4D71-A761-6E02B6667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77" name="Picture 1" descr="ALMASHRI_0">
          <a:extLst>
            <a:ext uri="{FF2B5EF4-FFF2-40B4-BE49-F238E27FC236}">
              <a16:creationId xmlns:a16="http://schemas.microsoft.com/office/drawing/2014/main" id="{414A1ED2-3740-4DF7-81F1-E3810F869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78" name="Picture 1" descr="ALMASHRI_0">
          <a:extLst>
            <a:ext uri="{FF2B5EF4-FFF2-40B4-BE49-F238E27FC236}">
              <a16:creationId xmlns:a16="http://schemas.microsoft.com/office/drawing/2014/main" id="{AF7C2B0D-AF99-410E-B12F-D2E1F476F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79" name="Picture 1" descr="ALMASHRI_0">
          <a:extLst>
            <a:ext uri="{FF2B5EF4-FFF2-40B4-BE49-F238E27FC236}">
              <a16:creationId xmlns:a16="http://schemas.microsoft.com/office/drawing/2014/main" id="{94DBA080-7A5D-4ACA-8028-C06B12532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80" name="Picture 1" descr="ALMASHRI_0">
          <a:extLst>
            <a:ext uri="{FF2B5EF4-FFF2-40B4-BE49-F238E27FC236}">
              <a16:creationId xmlns:a16="http://schemas.microsoft.com/office/drawing/2014/main" id="{340A9A03-C1ED-42A2-B2BC-573C92F01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81" name="Picture 1" descr="ALMASHRI_0">
          <a:extLst>
            <a:ext uri="{FF2B5EF4-FFF2-40B4-BE49-F238E27FC236}">
              <a16:creationId xmlns:a16="http://schemas.microsoft.com/office/drawing/2014/main" id="{312D46D6-2EA2-44A5-8BA4-BB5E720D7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82" name="Picture 1" descr="ALMASHRI_0">
          <a:extLst>
            <a:ext uri="{FF2B5EF4-FFF2-40B4-BE49-F238E27FC236}">
              <a16:creationId xmlns:a16="http://schemas.microsoft.com/office/drawing/2014/main" id="{EBC8C940-8617-4453-8920-43D0294AB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83" name="Picture 1" descr="ALMASHRI_0">
          <a:extLst>
            <a:ext uri="{FF2B5EF4-FFF2-40B4-BE49-F238E27FC236}">
              <a16:creationId xmlns:a16="http://schemas.microsoft.com/office/drawing/2014/main" id="{0AEC1DF9-ABCD-4773-803D-A0680BF25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84" name="Picture 1" descr="ALMASHRI_0">
          <a:extLst>
            <a:ext uri="{FF2B5EF4-FFF2-40B4-BE49-F238E27FC236}">
              <a16:creationId xmlns:a16="http://schemas.microsoft.com/office/drawing/2014/main" id="{778E1A99-A343-4510-8979-1FE1D8D17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85" name="Picture 1" descr="ALMASHRI_0">
          <a:extLst>
            <a:ext uri="{FF2B5EF4-FFF2-40B4-BE49-F238E27FC236}">
              <a16:creationId xmlns:a16="http://schemas.microsoft.com/office/drawing/2014/main" id="{CC604EBB-1E59-426A-BDFB-17C2C740C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86" name="Picture 1" descr="ALMASHRI_0">
          <a:extLst>
            <a:ext uri="{FF2B5EF4-FFF2-40B4-BE49-F238E27FC236}">
              <a16:creationId xmlns:a16="http://schemas.microsoft.com/office/drawing/2014/main" id="{B3571C64-1435-404D-835F-D0E3FAB2B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87" name="Picture 1" descr="ALMASHRI_0">
          <a:extLst>
            <a:ext uri="{FF2B5EF4-FFF2-40B4-BE49-F238E27FC236}">
              <a16:creationId xmlns:a16="http://schemas.microsoft.com/office/drawing/2014/main" id="{61AB8924-D23F-431B-876E-40C8FCF6D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88" name="Picture 1" descr="ALMASHRI_0">
          <a:extLst>
            <a:ext uri="{FF2B5EF4-FFF2-40B4-BE49-F238E27FC236}">
              <a16:creationId xmlns:a16="http://schemas.microsoft.com/office/drawing/2014/main" id="{DA8D2110-E0DC-4913-B84B-D0C625FAA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489" name="Picture 1" descr="ALMASHRI_0">
          <a:extLst>
            <a:ext uri="{FF2B5EF4-FFF2-40B4-BE49-F238E27FC236}">
              <a16:creationId xmlns:a16="http://schemas.microsoft.com/office/drawing/2014/main" id="{7D698166-F288-4D1D-8D49-9C89E7A2D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490" name="Picture 1" descr="ALMASHRI_0">
          <a:extLst>
            <a:ext uri="{FF2B5EF4-FFF2-40B4-BE49-F238E27FC236}">
              <a16:creationId xmlns:a16="http://schemas.microsoft.com/office/drawing/2014/main" id="{AA8457F4-5AF2-4A6E-A456-2CAF57CB0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491" name="Picture 1" descr="ALMASHRI_0">
          <a:extLst>
            <a:ext uri="{FF2B5EF4-FFF2-40B4-BE49-F238E27FC236}">
              <a16:creationId xmlns:a16="http://schemas.microsoft.com/office/drawing/2014/main" id="{5BF13D71-BFC0-4FDB-AA9F-FE5FE7651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492" name="Picture 1" descr="ALMASHRI_0">
          <a:extLst>
            <a:ext uri="{FF2B5EF4-FFF2-40B4-BE49-F238E27FC236}">
              <a16:creationId xmlns:a16="http://schemas.microsoft.com/office/drawing/2014/main" id="{B3343170-0BDD-4258-9BB8-0798743DD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493" name="Picture 1" descr="ALMASHRI_0">
          <a:extLst>
            <a:ext uri="{FF2B5EF4-FFF2-40B4-BE49-F238E27FC236}">
              <a16:creationId xmlns:a16="http://schemas.microsoft.com/office/drawing/2014/main" id="{AD0614D1-0102-4AB6-AA55-198C6E502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494" name="Picture 1" descr="ALMASHRI_0">
          <a:extLst>
            <a:ext uri="{FF2B5EF4-FFF2-40B4-BE49-F238E27FC236}">
              <a16:creationId xmlns:a16="http://schemas.microsoft.com/office/drawing/2014/main" id="{BEAAFC8E-A1CF-4C8F-A46A-94B0D068A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495" name="Picture 1" descr="ALMASHRI_0">
          <a:extLst>
            <a:ext uri="{FF2B5EF4-FFF2-40B4-BE49-F238E27FC236}">
              <a16:creationId xmlns:a16="http://schemas.microsoft.com/office/drawing/2014/main" id="{006D46E9-4FC9-4189-80C5-3677A4870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496" name="Picture 1" descr="ALMASHRI_0">
          <a:extLst>
            <a:ext uri="{FF2B5EF4-FFF2-40B4-BE49-F238E27FC236}">
              <a16:creationId xmlns:a16="http://schemas.microsoft.com/office/drawing/2014/main" id="{217CE071-00D7-49FB-A4DB-FCE34473B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497" name="Picture 1" descr="ALMASHRI_0">
          <a:extLst>
            <a:ext uri="{FF2B5EF4-FFF2-40B4-BE49-F238E27FC236}">
              <a16:creationId xmlns:a16="http://schemas.microsoft.com/office/drawing/2014/main" id="{78A662BC-E73C-4586-A024-EE3034A3D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498" name="Picture 1" descr="ALMASHRI_0">
          <a:extLst>
            <a:ext uri="{FF2B5EF4-FFF2-40B4-BE49-F238E27FC236}">
              <a16:creationId xmlns:a16="http://schemas.microsoft.com/office/drawing/2014/main" id="{6B7FCEC0-94D7-47A5-BFA6-37DE4A430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499" name="Picture 1" descr="ALMASHRI_0">
          <a:extLst>
            <a:ext uri="{FF2B5EF4-FFF2-40B4-BE49-F238E27FC236}">
              <a16:creationId xmlns:a16="http://schemas.microsoft.com/office/drawing/2014/main" id="{D6DBC610-E25D-40C6-ADF6-50E364311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00" name="Picture 1" descr="ALMASHRI_0">
          <a:extLst>
            <a:ext uri="{FF2B5EF4-FFF2-40B4-BE49-F238E27FC236}">
              <a16:creationId xmlns:a16="http://schemas.microsoft.com/office/drawing/2014/main" id="{1FBA19B1-C278-4E36-9D2C-9070DC500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01" name="Picture 1" descr="ALMASHRI_0">
          <a:extLst>
            <a:ext uri="{FF2B5EF4-FFF2-40B4-BE49-F238E27FC236}">
              <a16:creationId xmlns:a16="http://schemas.microsoft.com/office/drawing/2014/main" id="{9102B6DD-FE87-45F2-B013-3EB8A00BB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02" name="Picture 1" descr="ALMASHRI_0">
          <a:extLst>
            <a:ext uri="{FF2B5EF4-FFF2-40B4-BE49-F238E27FC236}">
              <a16:creationId xmlns:a16="http://schemas.microsoft.com/office/drawing/2014/main" id="{32CDBB16-0468-4412-96EA-039E29A14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03" name="Picture 1" descr="ALMASHRI_0">
          <a:extLst>
            <a:ext uri="{FF2B5EF4-FFF2-40B4-BE49-F238E27FC236}">
              <a16:creationId xmlns:a16="http://schemas.microsoft.com/office/drawing/2014/main" id="{6734D81C-01DD-46B0-ABCE-B98AAC87E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04" name="Picture 1" descr="ALMASHRI_0">
          <a:extLst>
            <a:ext uri="{FF2B5EF4-FFF2-40B4-BE49-F238E27FC236}">
              <a16:creationId xmlns:a16="http://schemas.microsoft.com/office/drawing/2014/main" id="{7883B037-7804-4430-AF9A-CE52B1EAE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05" name="Picture 1" descr="ALMASHRI_0">
          <a:extLst>
            <a:ext uri="{FF2B5EF4-FFF2-40B4-BE49-F238E27FC236}">
              <a16:creationId xmlns:a16="http://schemas.microsoft.com/office/drawing/2014/main" id="{10D3830D-C796-4066-8400-E3E9B7188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06" name="Picture 1" descr="ALMASHRI_0">
          <a:extLst>
            <a:ext uri="{FF2B5EF4-FFF2-40B4-BE49-F238E27FC236}">
              <a16:creationId xmlns:a16="http://schemas.microsoft.com/office/drawing/2014/main" id="{052F0D68-CE10-431D-A584-B7DE6B1B7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07" name="Picture 1" descr="ALMASHRI_0">
          <a:extLst>
            <a:ext uri="{FF2B5EF4-FFF2-40B4-BE49-F238E27FC236}">
              <a16:creationId xmlns:a16="http://schemas.microsoft.com/office/drawing/2014/main" id="{13EDF0CC-CE00-4960-8EE0-CB925481D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08" name="Picture 1" descr="ALMASHRI_0">
          <a:extLst>
            <a:ext uri="{FF2B5EF4-FFF2-40B4-BE49-F238E27FC236}">
              <a16:creationId xmlns:a16="http://schemas.microsoft.com/office/drawing/2014/main" id="{F6E384F1-C516-479C-928E-C03DAC3C0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09" name="Picture 1" descr="ALMASHRI_0">
          <a:extLst>
            <a:ext uri="{FF2B5EF4-FFF2-40B4-BE49-F238E27FC236}">
              <a16:creationId xmlns:a16="http://schemas.microsoft.com/office/drawing/2014/main" id="{225F22FC-2BF1-4686-AEF8-41B25A319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10" name="Picture 1" descr="ALMASHRI_0">
          <a:extLst>
            <a:ext uri="{FF2B5EF4-FFF2-40B4-BE49-F238E27FC236}">
              <a16:creationId xmlns:a16="http://schemas.microsoft.com/office/drawing/2014/main" id="{DDE3DE9F-E1F4-4475-8C23-D998F562B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11" name="Picture 1" descr="ALMASHRI_0">
          <a:extLst>
            <a:ext uri="{FF2B5EF4-FFF2-40B4-BE49-F238E27FC236}">
              <a16:creationId xmlns:a16="http://schemas.microsoft.com/office/drawing/2014/main" id="{C2ADB4F1-618C-44AF-9A1C-AA508A815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12" name="Picture 1" descr="ALMASHRI_0">
          <a:extLst>
            <a:ext uri="{FF2B5EF4-FFF2-40B4-BE49-F238E27FC236}">
              <a16:creationId xmlns:a16="http://schemas.microsoft.com/office/drawing/2014/main" id="{8E6EA04C-C81A-4642-BEF4-F6DF15902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13" name="Picture 1" descr="ALMASHRI_0">
          <a:extLst>
            <a:ext uri="{FF2B5EF4-FFF2-40B4-BE49-F238E27FC236}">
              <a16:creationId xmlns:a16="http://schemas.microsoft.com/office/drawing/2014/main" id="{2BA856E4-45D5-4AC6-B893-19150C623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14" name="Picture 1" descr="ALMASHRI_0">
          <a:extLst>
            <a:ext uri="{FF2B5EF4-FFF2-40B4-BE49-F238E27FC236}">
              <a16:creationId xmlns:a16="http://schemas.microsoft.com/office/drawing/2014/main" id="{C357B5BB-0178-4957-BB87-8652B3994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15" name="Picture 1" descr="ALMASHRI_0">
          <a:extLst>
            <a:ext uri="{FF2B5EF4-FFF2-40B4-BE49-F238E27FC236}">
              <a16:creationId xmlns:a16="http://schemas.microsoft.com/office/drawing/2014/main" id="{0D29E8C4-0751-4437-B386-3DD16224D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16" name="Picture 1" descr="ALMASHRI_0">
          <a:extLst>
            <a:ext uri="{FF2B5EF4-FFF2-40B4-BE49-F238E27FC236}">
              <a16:creationId xmlns:a16="http://schemas.microsoft.com/office/drawing/2014/main" id="{641B3055-F4DD-407E-946B-AE55734D2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17" name="Picture 1" descr="ALMASHRI_0">
          <a:extLst>
            <a:ext uri="{FF2B5EF4-FFF2-40B4-BE49-F238E27FC236}">
              <a16:creationId xmlns:a16="http://schemas.microsoft.com/office/drawing/2014/main" id="{865FE260-3CDD-4D55-A9AE-75889558A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18" name="Picture 1" descr="ALMASHRI_0">
          <a:extLst>
            <a:ext uri="{FF2B5EF4-FFF2-40B4-BE49-F238E27FC236}">
              <a16:creationId xmlns:a16="http://schemas.microsoft.com/office/drawing/2014/main" id="{75FD3B39-9CBC-41B6-B4E8-F11660E08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19" name="Picture 1" descr="ALMASHRI_0">
          <a:extLst>
            <a:ext uri="{FF2B5EF4-FFF2-40B4-BE49-F238E27FC236}">
              <a16:creationId xmlns:a16="http://schemas.microsoft.com/office/drawing/2014/main" id="{6647394F-78E2-4AD7-A0AE-595E359B3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20" name="Picture 1" descr="ALMASHRI_0">
          <a:extLst>
            <a:ext uri="{FF2B5EF4-FFF2-40B4-BE49-F238E27FC236}">
              <a16:creationId xmlns:a16="http://schemas.microsoft.com/office/drawing/2014/main" id="{B4CEF8CA-60AD-4800-9232-FC284FA2A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4159"/>
    <xdr:pic>
      <xdr:nvPicPr>
        <xdr:cNvPr id="1521" name="Picture 1" descr="ALMASHRI_0">
          <a:extLst>
            <a:ext uri="{FF2B5EF4-FFF2-40B4-BE49-F238E27FC236}">
              <a16:creationId xmlns:a16="http://schemas.microsoft.com/office/drawing/2014/main" id="{EE5BFC16-BD32-456D-8EFE-CEB99F143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4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22" name="Picture 1" descr="ALMASHRI_0">
          <a:extLst>
            <a:ext uri="{FF2B5EF4-FFF2-40B4-BE49-F238E27FC236}">
              <a16:creationId xmlns:a16="http://schemas.microsoft.com/office/drawing/2014/main" id="{56281A75-9B72-4427-BFFF-ECAF3BB41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23" name="Picture 1" descr="ALMASHRI_0">
          <a:extLst>
            <a:ext uri="{FF2B5EF4-FFF2-40B4-BE49-F238E27FC236}">
              <a16:creationId xmlns:a16="http://schemas.microsoft.com/office/drawing/2014/main" id="{3CDD4CF3-9E34-43A8-AF2B-6D051E0FB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24" name="Picture 1" descr="ALMASHRI_0">
          <a:extLst>
            <a:ext uri="{FF2B5EF4-FFF2-40B4-BE49-F238E27FC236}">
              <a16:creationId xmlns:a16="http://schemas.microsoft.com/office/drawing/2014/main" id="{B78295F7-0B13-4CA5-8FBB-145B5EE85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25" name="Picture 1" descr="ALMASHRI_0">
          <a:extLst>
            <a:ext uri="{FF2B5EF4-FFF2-40B4-BE49-F238E27FC236}">
              <a16:creationId xmlns:a16="http://schemas.microsoft.com/office/drawing/2014/main" id="{61B71D1E-E0B8-4CEF-8DE1-8FAAF4694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26" name="Picture 1" descr="ALMASHRI_0">
          <a:extLst>
            <a:ext uri="{FF2B5EF4-FFF2-40B4-BE49-F238E27FC236}">
              <a16:creationId xmlns:a16="http://schemas.microsoft.com/office/drawing/2014/main" id="{2EC614D2-ED1C-4B59-8107-8134BCB45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27" name="Picture 1" descr="ALMASHRI_0">
          <a:extLst>
            <a:ext uri="{FF2B5EF4-FFF2-40B4-BE49-F238E27FC236}">
              <a16:creationId xmlns:a16="http://schemas.microsoft.com/office/drawing/2014/main" id="{46BAE326-EAF4-4555-A0DA-FD2DB4ABF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28" name="Picture 1" descr="ALMASHRI_0">
          <a:extLst>
            <a:ext uri="{FF2B5EF4-FFF2-40B4-BE49-F238E27FC236}">
              <a16:creationId xmlns:a16="http://schemas.microsoft.com/office/drawing/2014/main" id="{CE101BC9-7268-4497-A2AA-C0AD15286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29" name="Picture 1" descr="ALMASHRI_0">
          <a:extLst>
            <a:ext uri="{FF2B5EF4-FFF2-40B4-BE49-F238E27FC236}">
              <a16:creationId xmlns:a16="http://schemas.microsoft.com/office/drawing/2014/main" id="{731E906C-89CC-45A2-9DE8-F0F581CB5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30" name="Picture 1" descr="ALMASHRI_0">
          <a:extLst>
            <a:ext uri="{FF2B5EF4-FFF2-40B4-BE49-F238E27FC236}">
              <a16:creationId xmlns:a16="http://schemas.microsoft.com/office/drawing/2014/main" id="{E2EB6CCF-BB83-493D-A192-107D2E4B9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31" name="Picture 1" descr="ALMASHRI_0">
          <a:extLst>
            <a:ext uri="{FF2B5EF4-FFF2-40B4-BE49-F238E27FC236}">
              <a16:creationId xmlns:a16="http://schemas.microsoft.com/office/drawing/2014/main" id="{948F5780-4692-4A6D-9E54-052127A9A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32" name="Picture 1" descr="ALMASHRI_0">
          <a:extLst>
            <a:ext uri="{FF2B5EF4-FFF2-40B4-BE49-F238E27FC236}">
              <a16:creationId xmlns:a16="http://schemas.microsoft.com/office/drawing/2014/main" id="{D5ADD821-64A9-49D6-9A3E-BA96D775A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33" name="Picture 1" descr="ALMASHRI_0">
          <a:extLst>
            <a:ext uri="{FF2B5EF4-FFF2-40B4-BE49-F238E27FC236}">
              <a16:creationId xmlns:a16="http://schemas.microsoft.com/office/drawing/2014/main" id="{105FE0F4-67A5-4486-A379-F358728E0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34" name="Picture 1" descr="ALMASHRI_0">
          <a:extLst>
            <a:ext uri="{FF2B5EF4-FFF2-40B4-BE49-F238E27FC236}">
              <a16:creationId xmlns:a16="http://schemas.microsoft.com/office/drawing/2014/main" id="{0BE73C6A-BE1C-4163-A9F3-4588E5B75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35" name="Picture 1" descr="ALMASHRI_0">
          <a:extLst>
            <a:ext uri="{FF2B5EF4-FFF2-40B4-BE49-F238E27FC236}">
              <a16:creationId xmlns:a16="http://schemas.microsoft.com/office/drawing/2014/main" id="{8F8AC6E5-5FE3-4478-A20A-9C563022F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36" name="Picture 1" descr="ALMASHRI_0">
          <a:extLst>
            <a:ext uri="{FF2B5EF4-FFF2-40B4-BE49-F238E27FC236}">
              <a16:creationId xmlns:a16="http://schemas.microsoft.com/office/drawing/2014/main" id="{83CE8BD1-2953-4F5A-8601-5CAE2FE15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67494"/>
    <xdr:pic>
      <xdr:nvPicPr>
        <xdr:cNvPr id="1537" name="Picture 1" descr="ALMASHRI_0">
          <a:extLst>
            <a:ext uri="{FF2B5EF4-FFF2-40B4-BE49-F238E27FC236}">
              <a16:creationId xmlns:a16="http://schemas.microsoft.com/office/drawing/2014/main" id="{31EF11AF-8F3D-4E48-AEB5-31A9E6651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6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38" name="Picture 1" descr="ALMASHRI_0">
          <a:extLst>
            <a:ext uri="{FF2B5EF4-FFF2-40B4-BE49-F238E27FC236}">
              <a16:creationId xmlns:a16="http://schemas.microsoft.com/office/drawing/2014/main" id="{3A3D5E33-B165-4E1F-AD59-97FF8E1EF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39" name="Picture 1" descr="ALMASHRI_0">
          <a:extLst>
            <a:ext uri="{FF2B5EF4-FFF2-40B4-BE49-F238E27FC236}">
              <a16:creationId xmlns:a16="http://schemas.microsoft.com/office/drawing/2014/main" id="{D301567B-BD2D-4A05-9CCC-40CA2AA1B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40" name="Picture 1" descr="ALMASHRI_0">
          <a:extLst>
            <a:ext uri="{FF2B5EF4-FFF2-40B4-BE49-F238E27FC236}">
              <a16:creationId xmlns:a16="http://schemas.microsoft.com/office/drawing/2014/main" id="{5DAA196B-162D-4A30-B16E-39434251D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41" name="Picture 1" descr="ALMASHRI_0">
          <a:extLst>
            <a:ext uri="{FF2B5EF4-FFF2-40B4-BE49-F238E27FC236}">
              <a16:creationId xmlns:a16="http://schemas.microsoft.com/office/drawing/2014/main" id="{A6D5A2A0-5E81-4919-8101-B036ACFEE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42" name="Picture 1" descr="ALMASHRI_0">
          <a:extLst>
            <a:ext uri="{FF2B5EF4-FFF2-40B4-BE49-F238E27FC236}">
              <a16:creationId xmlns:a16="http://schemas.microsoft.com/office/drawing/2014/main" id="{A4AACC65-C98D-4609-A626-950BC70FF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43" name="Picture 1" descr="ALMASHRI_0">
          <a:extLst>
            <a:ext uri="{FF2B5EF4-FFF2-40B4-BE49-F238E27FC236}">
              <a16:creationId xmlns:a16="http://schemas.microsoft.com/office/drawing/2014/main" id="{19AA5CF3-8FEF-4CCB-872E-36B857E00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44" name="Picture 1" descr="ALMASHRI_0">
          <a:extLst>
            <a:ext uri="{FF2B5EF4-FFF2-40B4-BE49-F238E27FC236}">
              <a16:creationId xmlns:a16="http://schemas.microsoft.com/office/drawing/2014/main" id="{FECC86C2-06B1-46E8-9B64-EA75202A7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45" name="Picture 1" descr="ALMASHRI_0">
          <a:extLst>
            <a:ext uri="{FF2B5EF4-FFF2-40B4-BE49-F238E27FC236}">
              <a16:creationId xmlns:a16="http://schemas.microsoft.com/office/drawing/2014/main" id="{9EDCBED1-72AD-44F3-B460-530418B85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46" name="Picture 1" descr="ALMASHRI_0">
          <a:extLst>
            <a:ext uri="{FF2B5EF4-FFF2-40B4-BE49-F238E27FC236}">
              <a16:creationId xmlns:a16="http://schemas.microsoft.com/office/drawing/2014/main" id="{764D3E69-72B5-4765-837C-DDEA2CC91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47" name="Picture 1" descr="ALMASHRI_0">
          <a:extLst>
            <a:ext uri="{FF2B5EF4-FFF2-40B4-BE49-F238E27FC236}">
              <a16:creationId xmlns:a16="http://schemas.microsoft.com/office/drawing/2014/main" id="{CD0FA4AC-71B8-472C-A6AE-70B39278E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48" name="Picture 1" descr="ALMASHRI_0">
          <a:extLst>
            <a:ext uri="{FF2B5EF4-FFF2-40B4-BE49-F238E27FC236}">
              <a16:creationId xmlns:a16="http://schemas.microsoft.com/office/drawing/2014/main" id="{DE8112F4-829E-4168-A991-02F1F05C9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49" name="Picture 1" descr="ALMASHRI_0">
          <a:extLst>
            <a:ext uri="{FF2B5EF4-FFF2-40B4-BE49-F238E27FC236}">
              <a16:creationId xmlns:a16="http://schemas.microsoft.com/office/drawing/2014/main" id="{502A1A5D-9153-4589-9E02-A76C2D055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50" name="Picture 1" descr="ALMASHRI_0">
          <a:extLst>
            <a:ext uri="{FF2B5EF4-FFF2-40B4-BE49-F238E27FC236}">
              <a16:creationId xmlns:a16="http://schemas.microsoft.com/office/drawing/2014/main" id="{EF014B26-48DB-42D7-A846-D11CAC252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51" name="Picture 1" descr="ALMASHRI_0">
          <a:extLst>
            <a:ext uri="{FF2B5EF4-FFF2-40B4-BE49-F238E27FC236}">
              <a16:creationId xmlns:a16="http://schemas.microsoft.com/office/drawing/2014/main" id="{C590C3A4-BB38-4677-B3F3-0C6551DAB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52" name="Picture 1" descr="ALMASHRI_0">
          <a:extLst>
            <a:ext uri="{FF2B5EF4-FFF2-40B4-BE49-F238E27FC236}">
              <a16:creationId xmlns:a16="http://schemas.microsoft.com/office/drawing/2014/main" id="{45E9E73F-080D-4698-B2C7-7E14158FA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53" name="Picture 1" descr="ALMASHRI_0">
          <a:extLst>
            <a:ext uri="{FF2B5EF4-FFF2-40B4-BE49-F238E27FC236}">
              <a16:creationId xmlns:a16="http://schemas.microsoft.com/office/drawing/2014/main" id="{EBA3BBE0-025C-45C6-A345-46705378C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54" name="Picture 1" descr="ALMASHRI_0">
          <a:extLst>
            <a:ext uri="{FF2B5EF4-FFF2-40B4-BE49-F238E27FC236}">
              <a16:creationId xmlns:a16="http://schemas.microsoft.com/office/drawing/2014/main" id="{D2F8DC20-A703-4EC8-8AE8-223945AC5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55" name="Picture 1" descr="ALMASHRI_0">
          <a:extLst>
            <a:ext uri="{FF2B5EF4-FFF2-40B4-BE49-F238E27FC236}">
              <a16:creationId xmlns:a16="http://schemas.microsoft.com/office/drawing/2014/main" id="{A97B4F10-2573-47C5-86EE-7F769439E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56" name="Picture 1" descr="ALMASHRI_0">
          <a:extLst>
            <a:ext uri="{FF2B5EF4-FFF2-40B4-BE49-F238E27FC236}">
              <a16:creationId xmlns:a16="http://schemas.microsoft.com/office/drawing/2014/main" id="{FF86D027-AD4F-4BFB-9B4F-14BB31B06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57" name="Picture 1" descr="ALMASHRI_0">
          <a:extLst>
            <a:ext uri="{FF2B5EF4-FFF2-40B4-BE49-F238E27FC236}">
              <a16:creationId xmlns:a16="http://schemas.microsoft.com/office/drawing/2014/main" id="{D2400721-FD14-4F98-A260-CEC4E1541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58" name="Picture 1" descr="ALMASHRI_0">
          <a:extLst>
            <a:ext uri="{FF2B5EF4-FFF2-40B4-BE49-F238E27FC236}">
              <a16:creationId xmlns:a16="http://schemas.microsoft.com/office/drawing/2014/main" id="{2AD5535B-FFB5-41F2-A6FC-1AD4BEC2C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59" name="Picture 1" descr="ALMASHRI_0">
          <a:extLst>
            <a:ext uri="{FF2B5EF4-FFF2-40B4-BE49-F238E27FC236}">
              <a16:creationId xmlns:a16="http://schemas.microsoft.com/office/drawing/2014/main" id="{5E7C75F9-8D11-4089-B2E9-011876A9A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60" name="Picture 1" descr="ALMASHRI_0">
          <a:extLst>
            <a:ext uri="{FF2B5EF4-FFF2-40B4-BE49-F238E27FC236}">
              <a16:creationId xmlns:a16="http://schemas.microsoft.com/office/drawing/2014/main" id="{6FB5CD66-C37B-4294-BEE4-485C9F950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61" name="Picture 1" descr="ALMASHRI_0">
          <a:extLst>
            <a:ext uri="{FF2B5EF4-FFF2-40B4-BE49-F238E27FC236}">
              <a16:creationId xmlns:a16="http://schemas.microsoft.com/office/drawing/2014/main" id="{F185B005-2D85-479C-8992-E3F964347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62" name="Picture 1" descr="ALMASHRI_0">
          <a:extLst>
            <a:ext uri="{FF2B5EF4-FFF2-40B4-BE49-F238E27FC236}">
              <a16:creationId xmlns:a16="http://schemas.microsoft.com/office/drawing/2014/main" id="{DC41737E-9444-43ED-A7A6-305A0C80A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63" name="Picture 1" descr="ALMASHRI_0">
          <a:extLst>
            <a:ext uri="{FF2B5EF4-FFF2-40B4-BE49-F238E27FC236}">
              <a16:creationId xmlns:a16="http://schemas.microsoft.com/office/drawing/2014/main" id="{D7AE8133-7DE5-4B82-B6E1-D90ADF23E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64" name="Picture 1" descr="ALMASHRI_0">
          <a:extLst>
            <a:ext uri="{FF2B5EF4-FFF2-40B4-BE49-F238E27FC236}">
              <a16:creationId xmlns:a16="http://schemas.microsoft.com/office/drawing/2014/main" id="{BCF54F71-4DCB-41AF-8670-37D54E3D9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65" name="Picture 1" descr="ALMASHRI_0">
          <a:extLst>
            <a:ext uri="{FF2B5EF4-FFF2-40B4-BE49-F238E27FC236}">
              <a16:creationId xmlns:a16="http://schemas.microsoft.com/office/drawing/2014/main" id="{6398E864-D11C-410C-BC6A-F0B77C1EF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66" name="Picture 1" descr="ALMASHRI_0">
          <a:extLst>
            <a:ext uri="{FF2B5EF4-FFF2-40B4-BE49-F238E27FC236}">
              <a16:creationId xmlns:a16="http://schemas.microsoft.com/office/drawing/2014/main" id="{C7AEC405-223E-4740-922C-D9BAC7F0E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67" name="Picture 1" descr="ALMASHRI_0">
          <a:extLst>
            <a:ext uri="{FF2B5EF4-FFF2-40B4-BE49-F238E27FC236}">
              <a16:creationId xmlns:a16="http://schemas.microsoft.com/office/drawing/2014/main" id="{65C3B414-1844-4055-97A9-E0A5E932D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68" name="Picture 1" descr="ALMASHRI_0">
          <a:extLst>
            <a:ext uri="{FF2B5EF4-FFF2-40B4-BE49-F238E27FC236}">
              <a16:creationId xmlns:a16="http://schemas.microsoft.com/office/drawing/2014/main" id="{7A88261B-69C5-4BF6-90A4-FC4508233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569" name="Picture 1" descr="ALMASHRI_0">
          <a:extLst>
            <a:ext uri="{FF2B5EF4-FFF2-40B4-BE49-F238E27FC236}">
              <a16:creationId xmlns:a16="http://schemas.microsoft.com/office/drawing/2014/main" id="{19B5AE16-D72B-4253-82ED-7A2A0B50D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70" name="Picture 1" descr="ALMASHRI_0">
          <a:extLst>
            <a:ext uri="{FF2B5EF4-FFF2-40B4-BE49-F238E27FC236}">
              <a16:creationId xmlns:a16="http://schemas.microsoft.com/office/drawing/2014/main" id="{569E34AD-D868-428E-B461-36020AF5A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71" name="Picture 1" descr="ALMASHRI_0">
          <a:extLst>
            <a:ext uri="{FF2B5EF4-FFF2-40B4-BE49-F238E27FC236}">
              <a16:creationId xmlns:a16="http://schemas.microsoft.com/office/drawing/2014/main" id="{F7815C4A-BCB3-49B7-A0B1-F4C381351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72" name="Picture 1" descr="ALMASHRI_0">
          <a:extLst>
            <a:ext uri="{FF2B5EF4-FFF2-40B4-BE49-F238E27FC236}">
              <a16:creationId xmlns:a16="http://schemas.microsoft.com/office/drawing/2014/main" id="{1C1C9851-EC9B-4BB1-AC08-D4859233D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73" name="Picture 1" descr="ALMASHRI_0">
          <a:extLst>
            <a:ext uri="{FF2B5EF4-FFF2-40B4-BE49-F238E27FC236}">
              <a16:creationId xmlns:a16="http://schemas.microsoft.com/office/drawing/2014/main" id="{2603B8AC-C019-485D-A0BB-C2F3B2849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74" name="Picture 1" descr="ALMASHRI_0">
          <a:extLst>
            <a:ext uri="{FF2B5EF4-FFF2-40B4-BE49-F238E27FC236}">
              <a16:creationId xmlns:a16="http://schemas.microsoft.com/office/drawing/2014/main" id="{94062DFA-40D9-45E0-AFC8-308A1CE22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75" name="Picture 1" descr="ALMASHRI_0">
          <a:extLst>
            <a:ext uri="{FF2B5EF4-FFF2-40B4-BE49-F238E27FC236}">
              <a16:creationId xmlns:a16="http://schemas.microsoft.com/office/drawing/2014/main" id="{7C880F0F-5566-4A2E-BA7B-69CA68BE6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76" name="Picture 1" descr="ALMASHRI_0">
          <a:extLst>
            <a:ext uri="{FF2B5EF4-FFF2-40B4-BE49-F238E27FC236}">
              <a16:creationId xmlns:a16="http://schemas.microsoft.com/office/drawing/2014/main" id="{F3BB6CED-7B0B-408A-B157-F85D5002D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77" name="Picture 1" descr="ALMASHRI_0">
          <a:extLst>
            <a:ext uri="{FF2B5EF4-FFF2-40B4-BE49-F238E27FC236}">
              <a16:creationId xmlns:a16="http://schemas.microsoft.com/office/drawing/2014/main" id="{F4CE4E09-D863-4550-9ACF-9C9D034E7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78" name="Picture 1" descr="ALMASHRI_0">
          <a:extLst>
            <a:ext uri="{FF2B5EF4-FFF2-40B4-BE49-F238E27FC236}">
              <a16:creationId xmlns:a16="http://schemas.microsoft.com/office/drawing/2014/main" id="{AF406F3B-9512-4F65-831C-00D071DBC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79" name="Picture 1" descr="ALMASHRI_0">
          <a:extLst>
            <a:ext uri="{FF2B5EF4-FFF2-40B4-BE49-F238E27FC236}">
              <a16:creationId xmlns:a16="http://schemas.microsoft.com/office/drawing/2014/main" id="{FEC925F7-2138-4A4C-B618-8473AA072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80" name="Picture 1" descr="ALMASHRI_0">
          <a:extLst>
            <a:ext uri="{FF2B5EF4-FFF2-40B4-BE49-F238E27FC236}">
              <a16:creationId xmlns:a16="http://schemas.microsoft.com/office/drawing/2014/main" id="{5F8EAFBA-BC9E-4FBD-B33B-1B07BC5AA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81" name="Picture 1" descr="ALMASHRI_0">
          <a:extLst>
            <a:ext uri="{FF2B5EF4-FFF2-40B4-BE49-F238E27FC236}">
              <a16:creationId xmlns:a16="http://schemas.microsoft.com/office/drawing/2014/main" id="{E0327D4F-2A99-4633-B40D-2068968D50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82" name="Picture 1" descr="ALMASHRI_0">
          <a:extLst>
            <a:ext uri="{FF2B5EF4-FFF2-40B4-BE49-F238E27FC236}">
              <a16:creationId xmlns:a16="http://schemas.microsoft.com/office/drawing/2014/main" id="{977B67F5-B721-458E-B483-A72B72209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83" name="Picture 1" descr="ALMASHRI_0">
          <a:extLst>
            <a:ext uri="{FF2B5EF4-FFF2-40B4-BE49-F238E27FC236}">
              <a16:creationId xmlns:a16="http://schemas.microsoft.com/office/drawing/2014/main" id="{32C7B648-EBA1-491D-855C-70E9568FE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84" name="Picture 1" descr="ALMASHRI_0">
          <a:extLst>
            <a:ext uri="{FF2B5EF4-FFF2-40B4-BE49-F238E27FC236}">
              <a16:creationId xmlns:a16="http://schemas.microsoft.com/office/drawing/2014/main" id="{F9A06DDE-FB37-4DB9-A0DB-F46069B91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585" name="Picture 1" descr="ALMASHRI_0">
          <a:extLst>
            <a:ext uri="{FF2B5EF4-FFF2-40B4-BE49-F238E27FC236}">
              <a16:creationId xmlns:a16="http://schemas.microsoft.com/office/drawing/2014/main" id="{DCED417E-724B-47A4-8835-3BEAD0C33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86" name="Picture 1" descr="ALMASHRI_0">
          <a:extLst>
            <a:ext uri="{FF2B5EF4-FFF2-40B4-BE49-F238E27FC236}">
              <a16:creationId xmlns:a16="http://schemas.microsoft.com/office/drawing/2014/main" id="{34234208-DA1A-4166-ADBF-62B93FFCA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87" name="Picture 1" descr="ALMASHRI_0">
          <a:extLst>
            <a:ext uri="{FF2B5EF4-FFF2-40B4-BE49-F238E27FC236}">
              <a16:creationId xmlns:a16="http://schemas.microsoft.com/office/drawing/2014/main" id="{2D3D31E8-F500-4177-9870-ABBCC11DD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88" name="Picture 1" descr="ALMASHRI_0">
          <a:extLst>
            <a:ext uri="{FF2B5EF4-FFF2-40B4-BE49-F238E27FC236}">
              <a16:creationId xmlns:a16="http://schemas.microsoft.com/office/drawing/2014/main" id="{52891007-5958-4783-8B73-A70F76C97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89" name="Picture 1" descr="ALMASHRI_0">
          <a:extLst>
            <a:ext uri="{FF2B5EF4-FFF2-40B4-BE49-F238E27FC236}">
              <a16:creationId xmlns:a16="http://schemas.microsoft.com/office/drawing/2014/main" id="{8CF88421-54BC-48C7-9CA4-21EE6A0AD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90" name="Picture 1" descr="ALMASHRI_0">
          <a:extLst>
            <a:ext uri="{FF2B5EF4-FFF2-40B4-BE49-F238E27FC236}">
              <a16:creationId xmlns:a16="http://schemas.microsoft.com/office/drawing/2014/main" id="{99A00E06-6C1F-4CAB-BBAB-258849EEE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91" name="Picture 1" descr="ALMASHRI_0">
          <a:extLst>
            <a:ext uri="{FF2B5EF4-FFF2-40B4-BE49-F238E27FC236}">
              <a16:creationId xmlns:a16="http://schemas.microsoft.com/office/drawing/2014/main" id="{C0BA1E17-6D94-4C39-928C-F8BABFF4C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92" name="Picture 1" descr="ALMASHRI_0">
          <a:extLst>
            <a:ext uri="{FF2B5EF4-FFF2-40B4-BE49-F238E27FC236}">
              <a16:creationId xmlns:a16="http://schemas.microsoft.com/office/drawing/2014/main" id="{7199FB63-5A68-4546-8CCF-636ADE001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93" name="Picture 1" descr="ALMASHRI_0">
          <a:extLst>
            <a:ext uri="{FF2B5EF4-FFF2-40B4-BE49-F238E27FC236}">
              <a16:creationId xmlns:a16="http://schemas.microsoft.com/office/drawing/2014/main" id="{AE4B598B-071C-4021-BC13-80E230976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94" name="Picture 1" descr="ALMASHRI_0">
          <a:extLst>
            <a:ext uri="{FF2B5EF4-FFF2-40B4-BE49-F238E27FC236}">
              <a16:creationId xmlns:a16="http://schemas.microsoft.com/office/drawing/2014/main" id="{D40905D9-86C8-425A-909D-D8B4C2C7F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95" name="Picture 1" descr="ALMASHRI_0">
          <a:extLst>
            <a:ext uri="{FF2B5EF4-FFF2-40B4-BE49-F238E27FC236}">
              <a16:creationId xmlns:a16="http://schemas.microsoft.com/office/drawing/2014/main" id="{7A900D9C-1B78-46A0-837E-F11ECBEC0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96" name="Picture 1" descr="ALMASHRI_0">
          <a:extLst>
            <a:ext uri="{FF2B5EF4-FFF2-40B4-BE49-F238E27FC236}">
              <a16:creationId xmlns:a16="http://schemas.microsoft.com/office/drawing/2014/main" id="{EBC9FEF1-04A1-4AFB-83A0-BAF71B7AA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97" name="Picture 1" descr="ALMASHRI_0">
          <a:extLst>
            <a:ext uri="{FF2B5EF4-FFF2-40B4-BE49-F238E27FC236}">
              <a16:creationId xmlns:a16="http://schemas.microsoft.com/office/drawing/2014/main" id="{05F48B05-F37A-4C84-BD6B-22CD72EC6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98" name="Picture 1" descr="ALMASHRI_0">
          <a:extLst>
            <a:ext uri="{FF2B5EF4-FFF2-40B4-BE49-F238E27FC236}">
              <a16:creationId xmlns:a16="http://schemas.microsoft.com/office/drawing/2014/main" id="{7185018A-8A7D-4D53-95A4-524548FAB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599" name="Picture 1" descr="ALMASHRI_0">
          <a:extLst>
            <a:ext uri="{FF2B5EF4-FFF2-40B4-BE49-F238E27FC236}">
              <a16:creationId xmlns:a16="http://schemas.microsoft.com/office/drawing/2014/main" id="{99189864-1C0F-4C09-B9BA-1181A7BF0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00" name="Picture 1" descr="ALMASHRI_0">
          <a:extLst>
            <a:ext uri="{FF2B5EF4-FFF2-40B4-BE49-F238E27FC236}">
              <a16:creationId xmlns:a16="http://schemas.microsoft.com/office/drawing/2014/main" id="{91C5AE97-2CEE-44A1-B334-4EBCB2473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01" name="Picture 1" descr="ALMASHRI_0">
          <a:extLst>
            <a:ext uri="{FF2B5EF4-FFF2-40B4-BE49-F238E27FC236}">
              <a16:creationId xmlns:a16="http://schemas.microsoft.com/office/drawing/2014/main" id="{E4C5D8B4-C46F-44B5-8934-59E87FF57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02" name="Picture 1" descr="ALMASHRI_0">
          <a:extLst>
            <a:ext uri="{FF2B5EF4-FFF2-40B4-BE49-F238E27FC236}">
              <a16:creationId xmlns:a16="http://schemas.microsoft.com/office/drawing/2014/main" id="{C982F787-2F41-4CF5-8290-52FBEF1FA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03" name="Picture 1" descr="ALMASHRI_0">
          <a:extLst>
            <a:ext uri="{FF2B5EF4-FFF2-40B4-BE49-F238E27FC236}">
              <a16:creationId xmlns:a16="http://schemas.microsoft.com/office/drawing/2014/main" id="{9EBE176C-3F51-40E6-B608-DDA78FB43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04" name="Picture 1" descr="ALMASHRI_0">
          <a:extLst>
            <a:ext uri="{FF2B5EF4-FFF2-40B4-BE49-F238E27FC236}">
              <a16:creationId xmlns:a16="http://schemas.microsoft.com/office/drawing/2014/main" id="{DA817F6B-9160-435E-B794-FD06CB13E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05" name="Picture 1" descr="ALMASHRI_0">
          <a:extLst>
            <a:ext uri="{FF2B5EF4-FFF2-40B4-BE49-F238E27FC236}">
              <a16:creationId xmlns:a16="http://schemas.microsoft.com/office/drawing/2014/main" id="{9734F29F-DCD7-4884-A657-02E06E260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06" name="Picture 1" descr="ALMASHRI_0">
          <a:extLst>
            <a:ext uri="{FF2B5EF4-FFF2-40B4-BE49-F238E27FC236}">
              <a16:creationId xmlns:a16="http://schemas.microsoft.com/office/drawing/2014/main" id="{4A049F3F-DB50-41F8-AA9C-B5D89224B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07" name="Picture 1" descr="ALMASHRI_0">
          <a:extLst>
            <a:ext uri="{FF2B5EF4-FFF2-40B4-BE49-F238E27FC236}">
              <a16:creationId xmlns:a16="http://schemas.microsoft.com/office/drawing/2014/main" id="{BDBD140A-F26F-470C-9F7E-AB5EE7B32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08" name="Picture 1" descr="ALMASHRI_0">
          <a:extLst>
            <a:ext uri="{FF2B5EF4-FFF2-40B4-BE49-F238E27FC236}">
              <a16:creationId xmlns:a16="http://schemas.microsoft.com/office/drawing/2014/main" id="{CE7F7186-2D55-403F-97DE-B6E88F762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09" name="Picture 1" descr="ALMASHRI_0">
          <a:extLst>
            <a:ext uri="{FF2B5EF4-FFF2-40B4-BE49-F238E27FC236}">
              <a16:creationId xmlns:a16="http://schemas.microsoft.com/office/drawing/2014/main" id="{A3E09FC1-4403-4E37-9573-6C1A4BBE3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10" name="Picture 1" descr="ALMASHRI_0">
          <a:extLst>
            <a:ext uri="{FF2B5EF4-FFF2-40B4-BE49-F238E27FC236}">
              <a16:creationId xmlns:a16="http://schemas.microsoft.com/office/drawing/2014/main" id="{1BE1800B-5135-4DE9-9823-F491F6188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11" name="Picture 1" descr="ALMASHRI_0">
          <a:extLst>
            <a:ext uri="{FF2B5EF4-FFF2-40B4-BE49-F238E27FC236}">
              <a16:creationId xmlns:a16="http://schemas.microsoft.com/office/drawing/2014/main" id="{D5F71994-9302-4C8D-86E0-E9926A7BB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12" name="Picture 1" descr="ALMASHRI_0">
          <a:extLst>
            <a:ext uri="{FF2B5EF4-FFF2-40B4-BE49-F238E27FC236}">
              <a16:creationId xmlns:a16="http://schemas.microsoft.com/office/drawing/2014/main" id="{4EB80840-08FB-462B-81BE-D7A7931C4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13" name="Picture 1" descr="ALMASHRI_0">
          <a:extLst>
            <a:ext uri="{FF2B5EF4-FFF2-40B4-BE49-F238E27FC236}">
              <a16:creationId xmlns:a16="http://schemas.microsoft.com/office/drawing/2014/main" id="{B1E38241-C715-4F21-9A6D-1819E372A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14" name="Picture 1" descr="ALMASHRI_0">
          <a:extLst>
            <a:ext uri="{FF2B5EF4-FFF2-40B4-BE49-F238E27FC236}">
              <a16:creationId xmlns:a16="http://schemas.microsoft.com/office/drawing/2014/main" id="{EA2C62FD-DF18-48D9-952C-556965AAC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15" name="Picture 1" descr="ALMASHRI_0">
          <a:extLst>
            <a:ext uri="{FF2B5EF4-FFF2-40B4-BE49-F238E27FC236}">
              <a16:creationId xmlns:a16="http://schemas.microsoft.com/office/drawing/2014/main" id="{88F5D109-0AC0-4313-8C03-85DE8B3B0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16" name="Picture 1" descr="ALMASHRI_0">
          <a:extLst>
            <a:ext uri="{FF2B5EF4-FFF2-40B4-BE49-F238E27FC236}">
              <a16:creationId xmlns:a16="http://schemas.microsoft.com/office/drawing/2014/main" id="{054F0EDC-772A-4C1F-B870-F4E5E19FE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17" name="Picture 1" descr="ALMASHRI_0">
          <a:extLst>
            <a:ext uri="{FF2B5EF4-FFF2-40B4-BE49-F238E27FC236}">
              <a16:creationId xmlns:a16="http://schemas.microsoft.com/office/drawing/2014/main" id="{8050DE59-8C64-49B8-A3BF-DA10A0C10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18" name="Picture 1" descr="ALMASHRI_0">
          <a:extLst>
            <a:ext uri="{FF2B5EF4-FFF2-40B4-BE49-F238E27FC236}">
              <a16:creationId xmlns:a16="http://schemas.microsoft.com/office/drawing/2014/main" id="{876ADE48-4AB5-43F0-9D66-34E6B6B0E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19" name="Picture 1" descr="ALMASHRI_0">
          <a:extLst>
            <a:ext uri="{FF2B5EF4-FFF2-40B4-BE49-F238E27FC236}">
              <a16:creationId xmlns:a16="http://schemas.microsoft.com/office/drawing/2014/main" id="{80A149D3-261F-4765-8285-5F2AEAEE8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20" name="Picture 1" descr="ALMASHRI_0">
          <a:extLst>
            <a:ext uri="{FF2B5EF4-FFF2-40B4-BE49-F238E27FC236}">
              <a16:creationId xmlns:a16="http://schemas.microsoft.com/office/drawing/2014/main" id="{5F159AEA-F54E-4651-949D-92B0E0FFD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21" name="Picture 1" descr="ALMASHRI_0">
          <a:extLst>
            <a:ext uri="{FF2B5EF4-FFF2-40B4-BE49-F238E27FC236}">
              <a16:creationId xmlns:a16="http://schemas.microsoft.com/office/drawing/2014/main" id="{D901575A-2307-4785-982D-51D11C2D2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22" name="Picture 1" descr="ALMASHRI_0">
          <a:extLst>
            <a:ext uri="{FF2B5EF4-FFF2-40B4-BE49-F238E27FC236}">
              <a16:creationId xmlns:a16="http://schemas.microsoft.com/office/drawing/2014/main" id="{474557E1-F946-4A98-A33F-3BA58B90A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23" name="Picture 1" descr="ALMASHRI_0">
          <a:extLst>
            <a:ext uri="{FF2B5EF4-FFF2-40B4-BE49-F238E27FC236}">
              <a16:creationId xmlns:a16="http://schemas.microsoft.com/office/drawing/2014/main" id="{27DDBE83-25D4-41C6-8E90-B67339BA1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24" name="Picture 1" descr="ALMASHRI_0">
          <a:extLst>
            <a:ext uri="{FF2B5EF4-FFF2-40B4-BE49-F238E27FC236}">
              <a16:creationId xmlns:a16="http://schemas.microsoft.com/office/drawing/2014/main" id="{C87CF9C5-5374-4F89-A5B3-55EC847C6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25" name="Picture 1" descr="ALMASHRI_0">
          <a:extLst>
            <a:ext uri="{FF2B5EF4-FFF2-40B4-BE49-F238E27FC236}">
              <a16:creationId xmlns:a16="http://schemas.microsoft.com/office/drawing/2014/main" id="{49F6D4E5-F595-4527-8F11-3205F15B3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26" name="Picture 1" descr="ALMASHRI_0">
          <a:extLst>
            <a:ext uri="{FF2B5EF4-FFF2-40B4-BE49-F238E27FC236}">
              <a16:creationId xmlns:a16="http://schemas.microsoft.com/office/drawing/2014/main" id="{442833D8-864D-48D8-9C38-E230AA735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27" name="Picture 1" descr="ALMASHRI_0">
          <a:extLst>
            <a:ext uri="{FF2B5EF4-FFF2-40B4-BE49-F238E27FC236}">
              <a16:creationId xmlns:a16="http://schemas.microsoft.com/office/drawing/2014/main" id="{C41B61D8-F317-4325-AE63-5EBF5723B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28" name="Picture 1" descr="ALMASHRI_0">
          <a:extLst>
            <a:ext uri="{FF2B5EF4-FFF2-40B4-BE49-F238E27FC236}">
              <a16:creationId xmlns:a16="http://schemas.microsoft.com/office/drawing/2014/main" id="{DAE234BF-FAAA-44D4-A03C-B122DE5EF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29" name="Picture 1" descr="ALMASHRI_0">
          <a:extLst>
            <a:ext uri="{FF2B5EF4-FFF2-40B4-BE49-F238E27FC236}">
              <a16:creationId xmlns:a16="http://schemas.microsoft.com/office/drawing/2014/main" id="{D31F5100-772F-4570-BCCE-7938DD039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30" name="Picture 1" descr="ALMASHRI_0">
          <a:extLst>
            <a:ext uri="{FF2B5EF4-FFF2-40B4-BE49-F238E27FC236}">
              <a16:creationId xmlns:a16="http://schemas.microsoft.com/office/drawing/2014/main" id="{5C51BE6E-18F4-4A97-B8BD-06CEF0E71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31" name="Picture 1" descr="ALMASHRI_0">
          <a:extLst>
            <a:ext uri="{FF2B5EF4-FFF2-40B4-BE49-F238E27FC236}">
              <a16:creationId xmlns:a16="http://schemas.microsoft.com/office/drawing/2014/main" id="{CD6113C5-EDD0-4D0E-ADD4-C5A3C9153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32" name="Picture 1" descr="ALMASHRI_0">
          <a:extLst>
            <a:ext uri="{FF2B5EF4-FFF2-40B4-BE49-F238E27FC236}">
              <a16:creationId xmlns:a16="http://schemas.microsoft.com/office/drawing/2014/main" id="{B75632BE-24A9-4619-BA91-009F5509E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33" name="Picture 1" descr="ALMASHRI_0">
          <a:extLst>
            <a:ext uri="{FF2B5EF4-FFF2-40B4-BE49-F238E27FC236}">
              <a16:creationId xmlns:a16="http://schemas.microsoft.com/office/drawing/2014/main" id="{DA328C02-4147-4718-865B-1A62289F2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34" name="Picture 1" descr="ALMASHRI_0">
          <a:extLst>
            <a:ext uri="{FF2B5EF4-FFF2-40B4-BE49-F238E27FC236}">
              <a16:creationId xmlns:a16="http://schemas.microsoft.com/office/drawing/2014/main" id="{D17013B1-B565-4710-8D9B-2D687BA6F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35" name="Picture 1" descr="ALMASHRI_0">
          <a:extLst>
            <a:ext uri="{FF2B5EF4-FFF2-40B4-BE49-F238E27FC236}">
              <a16:creationId xmlns:a16="http://schemas.microsoft.com/office/drawing/2014/main" id="{A153C614-F2E5-448B-89AF-0B01C83FC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36" name="Picture 1" descr="ALMASHRI_0">
          <a:extLst>
            <a:ext uri="{FF2B5EF4-FFF2-40B4-BE49-F238E27FC236}">
              <a16:creationId xmlns:a16="http://schemas.microsoft.com/office/drawing/2014/main" id="{03B8F28B-3D17-4DEF-BEC6-9C3C9BC34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37" name="Picture 1" descr="ALMASHRI_0">
          <a:extLst>
            <a:ext uri="{FF2B5EF4-FFF2-40B4-BE49-F238E27FC236}">
              <a16:creationId xmlns:a16="http://schemas.microsoft.com/office/drawing/2014/main" id="{263BE234-C611-4CF1-AFAD-E798DD3D6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38" name="Picture 1" descr="ALMASHRI_0">
          <a:extLst>
            <a:ext uri="{FF2B5EF4-FFF2-40B4-BE49-F238E27FC236}">
              <a16:creationId xmlns:a16="http://schemas.microsoft.com/office/drawing/2014/main" id="{84A62352-F0AF-4313-963A-8E9E5E0EF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39" name="Picture 1" descr="ALMASHRI_0">
          <a:extLst>
            <a:ext uri="{FF2B5EF4-FFF2-40B4-BE49-F238E27FC236}">
              <a16:creationId xmlns:a16="http://schemas.microsoft.com/office/drawing/2014/main" id="{0913E369-61E8-463D-BA23-D783D7E8C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40" name="Picture 1" descr="ALMASHRI_0">
          <a:extLst>
            <a:ext uri="{FF2B5EF4-FFF2-40B4-BE49-F238E27FC236}">
              <a16:creationId xmlns:a16="http://schemas.microsoft.com/office/drawing/2014/main" id="{01DD833B-881D-4168-9E24-34A2A45D4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41" name="Picture 1" descr="ALMASHRI_0">
          <a:extLst>
            <a:ext uri="{FF2B5EF4-FFF2-40B4-BE49-F238E27FC236}">
              <a16:creationId xmlns:a16="http://schemas.microsoft.com/office/drawing/2014/main" id="{AF76A4D6-904B-4AFE-A8B6-79395E4D9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42" name="Picture 1" descr="ALMASHRI_0">
          <a:extLst>
            <a:ext uri="{FF2B5EF4-FFF2-40B4-BE49-F238E27FC236}">
              <a16:creationId xmlns:a16="http://schemas.microsoft.com/office/drawing/2014/main" id="{FCACED1D-3E0F-4DAE-9396-94BB7B5CB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43" name="Picture 1" descr="ALMASHRI_0">
          <a:extLst>
            <a:ext uri="{FF2B5EF4-FFF2-40B4-BE49-F238E27FC236}">
              <a16:creationId xmlns:a16="http://schemas.microsoft.com/office/drawing/2014/main" id="{2AE54A45-6DF9-4E8C-91D3-A637068DE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44" name="Picture 1" descr="ALMASHRI_0">
          <a:extLst>
            <a:ext uri="{FF2B5EF4-FFF2-40B4-BE49-F238E27FC236}">
              <a16:creationId xmlns:a16="http://schemas.microsoft.com/office/drawing/2014/main" id="{6388BAEB-6EA2-45D3-AC34-E3EC23F6D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45" name="Picture 1" descr="ALMASHRI_0">
          <a:extLst>
            <a:ext uri="{FF2B5EF4-FFF2-40B4-BE49-F238E27FC236}">
              <a16:creationId xmlns:a16="http://schemas.microsoft.com/office/drawing/2014/main" id="{7BBD2574-EF5F-4CFA-9DDA-64E4CC658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46" name="Picture 1" descr="ALMASHRI_0">
          <a:extLst>
            <a:ext uri="{FF2B5EF4-FFF2-40B4-BE49-F238E27FC236}">
              <a16:creationId xmlns:a16="http://schemas.microsoft.com/office/drawing/2014/main" id="{31D30100-4FC5-4D3A-9B77-EC845A4B2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47" name="Picture 1" descr="ALMASHRI_0">
          <a:extLst>
            <a:ext uri="{FF2B5EF4-FFF2-40B4-BE49-F238E27FC236}">
              <a16:creationId xmlns:a16="http://schemas.microsoft.com/office/drawing/2014/main" id="{D79A714D-1549-4EA2-B9CF-9F5168105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48" name="Picture 1" descr="ALMASHRI_0">
          <a:extLst>
            <a:ext uri="{FF2B5EF4-FFF2-40B4-BE49-F238E27FC236}">
              <a16:creationId xmlns:a16="http://schemas.microsoft.com/office/drawing/2014/main" id="{405006DF-09BB-4910-AE2A-C4D56D6CC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49" name="Picture 1" descr="ALMASHRI_0">
          <a:extLst>
            <a:ext uri="{FF2B5EF4-FFF2-40B4-BE49-F238E27FC236}">
              <a16:creationId xmlns:a16="http://schemas.microsoft.com/office/drawing/2014/main" id="{ED3CB555-FB55-4ED0-86CE-27A36AD01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50" name="Picture 1" descr="ALMASHRI_0">
          <a:extLst>
            <a:ext uri="{FF2B5EF4-FFF2-40B4-BE49-F238E27FC236}">
              <a16:creationId xmlns:a16="http://schemas.microsoft.com/office/drawing/2014/main" id="{D21417E3-C2A8-440F-B110-D29C48AC9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51" name="Picture 1" descr="ALMASHRI_0">
          <a:extLst>
            <a:ext uri="{FF2B5EF4-FFF2-40B4-BE49-F238E27FC236}">
              <a16:creationId xmlns:a16="http://schemas.microsoft.com/office/drawing/2014/main" id="{5E23CCDA-024A-4A62-9512-72CA75F3B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52" name="Picture 1" descr="ALMASHRI_0">
          <a:extLst>
            <a:ext uri="{FF2B5EF4-FFF2-40B4-BE49-F238E27FC236}">
              <a16:creationId xmlns:a16="http://schemas.microsoft.com/office/drawing/2014/main" id="{27973331-55A3-47C9-B1A8-69D814299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53" name="Picture 1" descr="ALMASHRI_0">
          <a:extLst>
            <a:ext uri="{FF2B5EF4-FFF2-40B4-BE49-F238E27FC236}">
              <a16:creationId xmlns:a16="http://schemas.microsoft.com/office/drawing/2014/main" id="{62484235-6452-485D-9432-AE04402D3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54" name="Picture 1" descr="ALMASHRI_0">
          <a:extLst>
            <a:ext uri="{FF2B5EF4-FFF2-40B4-BE49-F238E27FC236}">
              <a16:creationId xmlns:a16="http://schemas.microsoft.com/office/drawing/2014/main" id="{5682043F-799A-4229-8E8C-8350CDBE8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55" name="Picture 1" descr="ALMASHRI_0">
          <a:extLst>
            <a:ext uri="{FF2B5EF4-FFF2-40B4-BE49-F238E27FC236}">
              <a16:creationId xmlns:a16="http://schemas.microsoft.com/office/drawing/2014/main" id="{049ECF80-0870-4AFF-A858-408A37FAA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56" name="Picture 1" descr="ALMASHRI_0">
          <a:extLst>
            <a:ext uri="{FF2B5EF4-FFF2-40B4-BE49-F238E27FC236}">
              <a16:creationId xmlns:a16="http://schemas.microsoft.com/office/drawing/2014/main" id="{A9C8BEB2-E8D1-4C5F-B2EC-77FD3B605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57" name="Picture 1" descr="ALMASHRI_0">
          <a:extLst>
            <a:ext uri="{FF2B5EF4-FFF2-40B4-BE49-F238E27FC236}">
              <a16:creationId xmlns:a16="http://schemas.microsoft.com/office/drawing/2014/main" id="{07FC5E66-1D00-4A6C-88DF-A20634CCB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58" name="Picture 1" descr="ALMASHRI_0">
          <a:extLst>
            <a:ext uri="{FF2B5EF4-FFF2-40B4-BE49-F238E27FC236}">
              <a16:creationId xmlns:a16="http://schemas.microsoft.com/office/drawing/2014/main" id="{B3839954-1F7F-4EB3-A9A2-A333EBCE4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59" name="Picture 1" descr="ALMASHRI_0">
          <a:extLst>
            <a:ext uri="{FF2B5EF4-FFF2-40B4-BE49-F238E27FC236}">
              <a16:creationId xmlns:a16="http://schemas.microsoft.com/office/drawing/2014/main" id="{EC380DF5-41F8-4AFC-BD92-873A99B77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60" name="Picture 1" descr="ALMASHRI_0">
          <a:extLst>
            <a:ext uri="{FF2B5EF4-FFF2-40B4-BE49-F238E27FC236}">
              <a16:creationId xmlns:a16="http://schemas.microsoft.com/office/drawing/2014/main" id="{F52569D0-F1F2-45C9-B9B2-293B6F517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61" name="Picture 1" descr="ALMASHRI_0">
          <a:extLst>
            <a:ext uri="{FF2B5EF4-FFF2-40B4-BE49-F238E27FC236}">
              <a16:creationId xmlns:a16="http://schemas.microsoft.com/office/drawing/2014/main" id="{3363FA08-CC08-4B55-9F4D-B17EC8BED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62" name="Picture 1" descr="ALMASHRI_0">
          <a:extLst>
            <a:ext uri="{FF2B5EF4-FFF2-40B4-BE49-F238E27FC236}">
              <a16:creationId xmlns:a16="http://schemas.microsoft.com/office/drawing/2014/main" id="{16323DDD-BA3E-47FE-83F9-4FAE0C04C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63" name="Picture 1" descr="ALMASHRI_0">
          <a:extLst>
            <a:ext uri="{FF2B5EF4-FFF2-40B4-BE49-F238E27FC236}">
              <a16:creationId xmlns:a16="http://schemas.microsoft.com/office/drawing/2014/main" id="{5A844771-53AF-450F-B89C-6812A275C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64" name="Picture 1" descr="ALMASHRI_0">
          <a:extLst>
            <a:ext uri="{FF2B5EF4-FFF2-40B4-BE49-F238E27FC236}">
              <a16:creationId xmlns:a16="http://schemas.microsoft.com/office/drawing/2014/main" id="{4660D553-48B9-44A3-8EDC-A9FFCD7A2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65" name="Picture 1" descr="ALMASHRI_0">
          <a:extLst>
            <a:ext uri="{FF2B5EF4-FFF2-40B4-BE49-F238E27FC236}">
              <a16:creationId xmlns:a16="http://schemas.microsoft.com/office/drawing/2014/main" id="{40C88787-1AA2-4571-8BC5-6BD4448FD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66" name="Picture 1" descr="ALMASHRI_0">
          <a:extLst>
            <a:ext uri="{FF2B5EF4-FFF2-40B4-BE49-F238E27FC236}">
              <a16:creationId xmlns:a16="http://schemas.microsoft.com/office/drawing/2014/main" id="{B2D83A0C-145B-490E-85FD-9D0B103E7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67" name="Picture 1" descr="ALMASHRI_0">
          <a:extLst>
            <a:ext uri="{FF2B5EF4-FFF2-40B4-BE49-F238E27FC236}">
              <a16:creationId xmlns:a16="http://schemas.microsoft.com/office/drawing/2014/main" id="{5E971A3E-1846-4A84-A7B7-4E924EF0F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68" name="Picture 1" descr="ALMASHRI_0">
          <a:extLst>
            <a:ext uri="{FF2B5EF4-FFF2-40B4-BE49-F238E27FC236}">
              <a16:creationId xmlns:a16="http://schemas.microsoft.com/office/drawing/2014/main" id="{366F78D7-0527-4818-A0A6-D268EA893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69" name="Picture 1" descr="ALMASHRI_0">
          <a:extLst>
            <a:ext uri="{FF2B5EF4-FFF2-40B4-BE49-F238E27FC236}">
              <a16:creationId xmlns:a16="http://schemas.microsoft.com/office/drawing/2014/main" id="{1513E822-A90A-4B86-A52A-4CC6E4133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70" name="Picture 1" descr="ALMASHRI_0">
          <a:extLst>
            <a:ext uri="{FF2B5EF4-FFF2-40B4-BE49-F238E27FC236}">
              <a16:creationId xmlns:a16="http://schemas.microsoft.com/office/drawing/2014/main" id="{367BC0CA-022E-4BCC-BA0A-3AE25623C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71" name="Picture 1" descr="ALMASHRI_0">
          <a:extLst>
            <a:ext uri="{FF2B5EF4-FFF2-40B4-BE49-F238E27FC236}">
              <a16:creationId xmlns:a16="http://schemas.microsoft.com/office/drawing/2014/main" id="{CAB34347-EDAE-4C52-8223-7242B015A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72" name="Picture 1" descr="ALMASHRI_0">
          <a:extLst>
            <a:ext uri="{FF2B5EF4-FFF2-40B4-BE49-F238E27FC236}">
              <a16:creationId xmlns:a16="http://schemas.microsoft.com/office/drawing/2014/main" id="{6ABF7AA8-4935-4812-97C3-27DE6EE35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73" name="Picture 1" descr="ALMASHRI_0">
          <a:extLst>
            <a:ext uri="{FF2B5EF4-FFF2-40B4-BE49-F238E27FC236}">
              <a16:creationId xmlns:a16="http://schemas.microsoft.com/office/drawing/2014/main" id="{5894E05C-F228-49B7-90C6-55CEF0504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74" name="Picture 1" descr="ALMASHRI_0">
          <a:extLst>
            <a:ext uri="{FF2B5EF4-FFF2-40B4-BE49-F238E27FC236}">
              <a16:creationId xmlns:a16="http://schemas.microsoft.com/office/drawing/2014/main" id="{439D04CE-E04C-4C8D-A90F-4D34FF383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75" name="Picture 1" descr="ALMASHRI_0">
          <a:extLst>
            <a:ext uri="{FF2B5EF4-FFF2-40B4-BE49-F238E27FC236}">
              <a16:creationId xmlns:a16="http://schemas.microsoft.com/office/drawing/2014/main" id="{B259CA01-2EDC-4BD7-B93A-4226C1891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76" name="Picture 1" descr="ALMASHRI_0">
          <a:extLst>
            <a:ext uri="{FF2B5EF4-FFF2-40B4-BE49-F238E27FC236}">
              <a16:creationId xmlns:a16="http://schemas.microsoft.com/office/drawing/2014/main" id="{7EB39207-0678-4EEB-A12E-617F49EA2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77" name="Picture 1" descr="ALMASHRI_0">
          <a:extLst>
            <a:ext uri="{FF2B5EF4-FFF2-40B4-BE49-F238E27FC236}">
              <a16:creationId xmlns:a16="http://schemas.microsoft.com/office/drawing/2014/main" id="{8AD1FA82-D46A-40CB-8C25-DEDF256E7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78" name="Picture 1" descr="ALMASHRI_0">
          <a:extLst>
            <a:ext uri="{FF2B5EF4-FFF2-40B4-BE49-F238E27FC236}">
              <a16:creationId xmlns:a16="http://schemas.microsoft.com/office/drawing/2014/main" id="{C604371A-9283-43C5-8DB1-5C6070177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79" name="Picture 1" descr="ALMASHRI_0">
          <a:extLst>
            <a:ext uri="{FF2B5EF4-FFF2-40B4-BE49-F238E27FC236}">
              <a16:creationId xmlns:a16="http://schemas.microsoft.com/office/drawing/2014/main" id="{917D5078-52AF-434A-B045-5B3B9FB91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80" name="Picture 1" descr="ALMASHRI_0">
          <a:extLst>
            <a:ext uri="{FF2B5EF4-FFF2-40B4-BE49-F238E27FC236}">
              <a16:creationId xmlns:a16="http://schemas.microsoft.com/office/drawing/2014/main" id="{31885092-BA98-437F-94CB-D0A83A633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681" name="Picture 1" descr="ALMASHRI_0">
          <a:extLst>
            <a:ext uri="{FF2B5EF4-FFF2-40B4-BE49-F238E27FC236}">
              <a16:creationId xmlns:a16="http://schemas.microsoft.com/office/drawing/2014/main" id="{C12057C0-41C3-4018-BFF9-C74D64077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82" name="Picture 1" descr="ALMASHRI_0">
          <a:extLst>
            <a:ext uri="{FF2B5EF4-FFF2-40B4-BE49-F238E27FC236}">
              <a16:creationId xmlns:a16="http://schemas.microsoft.com/office/drawing/2014/main" id="{6C95FEAE-FC73-40BE-925F-9D70EA96B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83" name="Picture 1" descr="ALMASHRI_0">
          <a:extLst>
            <a:ext uri="{FF2B5EF4-FFF2-40B4-BE49-F238E27FC236}">
              <a16:creationId xmlns:a16="http://schemas.microsoft.com/office/drawing/2014/main" id="{F8A1567C-0B8B-4A2C-95F8-9BE09A0BD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84" name="Picture 1" descr="ALMASHRI_0">
          <a:extLst>
            <a:ext uri="{FF2B5EF4-FFF2-40B4-BE49-F238E27FC236}">
              <a16:creationId xmlns:a16="http://schemas.microsoft.com/office/drawing/2014/main" id="{E22518FD-FFCB-4FF1-98BD-16C782362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85" name="Picture 1" descr="ALMASHRI_0">
          <a:extLst>
            <a:ext uri="{FF2B5EF4-FFF2-40B4-BE49-F238E27FC236}">
              <a16:creationId xmlns:a16="http://schemas.microsoft.com/office/drawing/2014/main" id="{A8B470FA-42E0-4B4A-AA74-559B9576A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86" name="Picture 1" descr="ALMASHRI_0">
          <a:extLst>
            <a:ext uri="{FF2B5EF4-FFF2-40B4-BE49-F238E27FC236}">
              <a16:creationId xmlns:a16="http://schemas.microsoft.com/office/drawing/2014/main" id="{E9E43175-6EC1-4137-AC0F-3121E3B3A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87" name="Picture 1" descr="ALMASHRI_0">
          <a:extLst>
            <a:ext uri="{FF2B5EF4-FFF2-40B4-BE49-F238E27FC236}">
              <a16:creationId xmlns:a16="http://schemas.microsoft.com/office/drawing/2014/main" id="{B5237472-B085-4226-847D-832C1C89C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88" name="Picture 1" descr="ALMASHRI_0">
          <a:extLst>
            <a:ext uri="{FF2B5EF4-FFF2-40B4-BE49-F238E27FC236}">
              <a16:creationId xmlns:a16="http://schemas.microsoft.com/office/drawing/2014/main" id="{1827B377-6E00-473E-84B8-26BEC77C1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89" name="Picture 1" descr="ALMASHRI_0">
          <a:extLst>
            <a:ext uri="{FF2B5EF4-FFF2-40B4-BE49-F238E27FC236}">
              <a16:creationId xmlns:a16="http://schemas.microsoft.com/office/drawing/2014/main" id="{E616A1A2-3335-438E-81E8-AA1B5EBD6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90" name="Picture 1" descr="ALMASHRI_0">
          <a:extLst>
            <a:ext uri="{FF2B5EF4-FFF2-40B4-BE49-F238E27FC236}">
              <a16:creationId xmlns:a16="http://schemas.microsoft.com/office/drawing/2014/main" id="{1F1BC2C4-C941-45CD-B46B-432B2C5B4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91" name="Picture 1" descr="ALMASHRI_0">
          <a:extLst>
            <a:ext uri="{FF2B5EF4-FFF2-40B4-BE49-F238E27FC236}">
              <a16:creationId xmlns:a16="http://schemas.microsoft.com/office/drawing/2014/main" id="{C640BBF5-663C-4379-AF15-FD9D8162A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92" name="Picture 1" descr="ALMASHRI_0">
          <a:extLst>
            <a:ext uri="{FF2B5EF4-FFF2-40B4-BE49-F238E27FC236}">
              <a16:creationId xmlns:a16="http://schemas.microsoft.com/office/drawing/2014/main" id="{FFF40370-8FDC-4945-8892-0AA661BB2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93" name="Picture 1" descr="ALMASHRI_0">
          <a:extLst>
            <a:ext uri="{FF2B5EF4-FFF2-40B4-BE49-F238E27FC236}">
              <a16:creationId xmlns:a16="http://schemas.microsoft.com/office/drawing/2014/main" id="{C3477E3C-3DDA-4C09-84B7-4007176DE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94" name="Picture 1" descr="ALMASHRI_0">
          <a:extLst>
            <a:ext uri="{FF2B5EF4-FFF2-40B4-BE49-F238E27FC236}">
              <a16:creationId xmlns:a16="http://schemas.microsoft.com/office/drawing/2014/main" id="{52F67359-06A4-4D62-9680-AF13AB2D8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95" name="Picture 1" descr="ALMASHRI_0">
          <a:extLst>
            <a:ext uri="{FF2B5EF4-FFF2-40B4-BE49-F238E27FC236}">
              <a16:creationId xmlns:a16="http://schemas.microsoft.com/office/drawing/2014/main" id="{2421AE75-8B09-46EC-B9BE-014C1289E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96" name="Picture 1" descr="ALMASHRI_0">
          <a:extLst>
            <a:ext uri="{FF2B5EF4-FFF2-40B4-BE49-F238E27FC236}">
              <a16:creationId xmlns:a16="http://schemas.microsoft.com/office/drawing/2014/main" id="{95020546-F110-4472-896F-A512893D1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697" name="Picture 1" descr="ALMASHRI_0">
          <a:extLst>
            <a:ext uri="{FF2B5EF4-FFF2-40B4-BE49-F238E27FC236}">
              <a16:creationId xmlns:a16="http://schemas.microsoft.com/office/drawing/2014/main" id="{833C76FE-578B-44D0-841A-E2F68FE23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98" name="Picture 1" descr="ALMASHRI_0">
          <a:extLst>
            <a:ext uri="{FF2B5EF4-FFF2-40B4-BE49-F238E27FC236}">
              <a16:creationId xmlns:a16="http://schemas.microsoft.com/office/drawing/2014/main" id="{04BCAC02-C0FF-46AE-8D89-8193A6A7C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699" name="Picture 1" descr="ALMASHRI_0">
          <a:extLst>
            <a:ext uri="{FF2B5EF4-FFF2-40B4-BE49-F238E27FC236}">
              <a16:creationId xmlns:a16="http://schemas.microsoft.com/office/drawing/2014/main" id="{691C481D-A06C-4F32-9003-EEB7EBD93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00" name="Picture 1" descr="ALMASHRI_0">
          <a:extLst>
            <a:ext uri="{FF2B5EF4-FFF2-40B4-BE49-F238E27FC236}">
              <a16:creationId xmlns:a16="http://schemas.microsoft.com/office/drawing/2014/main" id="{05F1A50C-5E5C-4A0F-A2E2-BF26FFD5E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01" name="Picture 1" descr="ALMASHRI_0">
          <a:extLst>
            <a:ext uri="{FF2B5EF4-FFF2-40B4-BE49-F238E27FC236}">
              <a16:creationId xmlns:a16="http://schemas.microsoft.com/office/drawing/2014/main" id="{E7F10F40-5821-4C9C-9267-5837BBB98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02" name="Picture 1" descr="ALMASHRI_0">
          <a:extLst>
            <a:ext uri="{FF2B5EF4-FFF2-40B4-BE49-F238E27FC236}">
              <a16:creationId xmlns:a16="http://schemas.microsoft.com/office/drawing/2014/main" id="{6E8B25B1-E363-433B-9807-082417C12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03" name="Picture 1" descr="ALMASHRI_0">
          <a:extLst>
            <a:ext uri="{FF2B5EF4-FFF2-40B4-BE49-F238E27FC236}">
              <a16:creationId xmlns:a16="http://schemas.microsoft.com/office/drawing/2014/main" id="{3AECFE2D-5342-4519-8C1D-C2BF21F9A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04" name="Picture 1" descr="ALMASHRI_0">
          <a:extLst>
            <a:ext uri="{FF2B5EF4-FFF2-40B4-BE49-F238E27FC236}">
              <a16:creationId xmlns:a16="http://schemas.microsoft.com/office/drawing/2014/main" id="{619CB330-14EC-47F9-BC17-D1820A1DB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05" name="Picture 1" descr="ALMASHRI_0">
          <a:extLst>
            <a:ext uri="{FF2B5EF4-FFF2-40B4-BE49-F238E27FC236}">
              <a16:creationId xmlns:a16="http://schemas.microsoft.com/office/drawing/2014/main" id="{E08DD20F-AC33-4EE8-B250-D74EC8604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06" name="Picture 1" descr="ALMASHRI_0">
          <a:extLst>
            <a:ext uri="{FF2B5EF4-FFF2-40B4-BE49-F238E27FC236}">
              <a16:creationId xmlns:a16="http://schemas.microsoft.com/office/drawing/2014/main" id="{154565E3-F229-41F5-8159-1D274F3A7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07" name="Picture 1" descr="ALMASHRI_0">
          <a:extLst>
            <a:ext uri="{FF2B5EF4-FFF2-40B4-BE49-F238E27FC236}">
              <a16:creationId xmlns:a16="http://schemas.microsoft.com/office/drawing/2014/main" id="{E9CAB24A-3BEE-433F-8A55-8C26C90F2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08" name="Picture 1" descr="ALMASHRI_0">
          <a:extLst>
            <a:ext uri="{FF2B5EF4-FFF2-40B4-BE49-F238E27FC236}">
              <a16:creationId xmlns:a16="http://schemas.microsoft.com/office/drawing/2014/main" id="{ACE4D4E2-DEF2-4AD0-85FD-8D7F6F09B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09" name="Picture 1" descr="ALMASHRI_0">
          <a:extLst>
            <a:ext uri="{FF2B5EF4-FFF2-40B4-BE49-F238E27FC236}">
              <a16:creationId xmlns:a16="http://schemas.microsoft.com/office/drawing/2014/main" id="{D4CF667B-EEBD-4F8B-AB9B-F6EBCDCD5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10" name="Picture 1" descr="ALMASHRI_0">
          <a:extLst>
            <a:ext uri="{FF2B5EF4-FFF2-40B4-BE49-F238E27FC236}">
              <a16:creationId xmlns:a16="http://schemas.microsoft.com/office/drawing/2014/main" id="{88C8AE5B-5A61-4008-8F83-F68922AE9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11" name="Picture 1" descr="ALMASHRI_0">
          <a:extLst>
            <a:ext uri="{FF2B5EF4-FFF2-40B4-BE49-F238E27FC236}">
              <a16:creationId xmlns:a16="http://schemas.microsoft.com/office/drawing/2014/main" id="{0BBBE50E-21E2-4AEC-872C-051C672AD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12" name="Picture 1" descr="ALMASHRI_0">
          <a:extLst>
            <a:ext uri="{FF2B5EF4-FFF2-40B4-BE49-F238E27FC236}">
              <a16:creationId xmlns:a16="http://schemas.microsoft.com/office/drawing/2014/main" id="{D315766E-EF7A-45CA-B49B-C5FCF2DDD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13" name="Picture 1" descr="ALMASHRI_0">
          <a:extLst>
            <a:ext uri="{FF2B5EF4-FFF2-40B4-BE49-F238E27FC236}">
              <a16:creationId xmlns:a16="http://schemas.microsoft.com/office/drawing/2014/main" id="{A7ED6470-7749-45B9-BA00-058E85C2A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14" name="Picture 1" descr="ALMASHRI_0">
          <a:extLst>
            <a:ext uri="{FF2B5EF4-FFF2-40B4-BE49-F238E27FC236}">
              <a16:creationId xmlns:a16="http://schemas.microsoft.com/office/drawing/2014/main" id="{2E792D60-19F7-445C-8E43-3592CE290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15" name="Picture 1" descr="ALMASHRI_0">
          <a:extLst>
            <a:ext uri="{FF2B5EF4-FFF2-40B4-BE49-F238E27FC236}">
              <a16:creationId xmlns:a16="http://schemas.microsoft.com/office/drawing/2014/main" id="{696147AD-9267-474E-9CE6-EFE6DF18F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16" name="Picture 1" descr="ALMASHRI_0">
          <a:extLst>
            <a:ext uri="{FF2B5EF4-FFF2-40B4-BE49-F238E27FC236}">
              <a16:creationId xmlns:a16="http://schemas.microsoft.com/office/drawing/2014/main" id="{63ABC53B-FB50-4ABF-97F6-4430D8A82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17" name="Picture 1" descr="ALMASHRI_0">
          <a:extLst>
            <a:ext uri="{FF2B5EF4-FFF2-40B4-BE49-F238E27FC236}">
              <a16:creationId xmlns:a16="http://schemas.microsoft.com/office/drawing/2014/main" id="{9D5802D3-8963-442B-A104-EB98657DC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18" name="Picture 1" descr="ALMASHRI_0">
          <a:extLst>
            <a:ext uri="{FF2B5EF4-FFF2-40B4-BE49-F238E27FC236}">
              <a16:creationId xmlns:a16="http://schemas.microsoft.com/office/drawing/2014/main" id="{1C6C15A7-97D0-416D-8702-0D3EB4A22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19" name="Picture 1" descr="ALMASHRI_0">
          <a:extLst>
            <a:ext uri="{FF2B5EF4-FFF2-40B4-BE49-F238E27FC236}">
              <a16:creationId xmlns:a16="http://schemas.microsoft.com/office/drawing/2014/main" id="{4C59BD2E-019F-43EF-93DE-4E6D1A32B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20" name="Picture 1" descr="ALMASHRI_0">
          <a:extLst>
            <a:ext uri="{FF2B5EF4-FFF2-40B4-BE49-F238E27FC236}">
              <a16:creationId xmlns:a16="http://schemas.microsoft.com/office/drawing/2014/main" id="{A3DC1FAF-BAB4-4808-815D-FF9452D57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21" name="Picture 1" descr="ALMASHRI_0">
          <a:extLst>
            <a:ext uri="{FF2B5EF4-FFF2-40B4-BE49-F238E27FC236}">
              <a16:creationId xmlns:a16="http://schemas.microsoft.com/office/drawing/2014/main" id="{9F1E2217-E22B-437D-8456-44F4381D0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22" name="Picture 1" descr="ALMASHRI_0">
          <a:extLst>
            <a:ext uri="{FF2B5EF4-FFF2-40B4-BE49-F238E27FC236}">
              <a16:creationId xmlns:a16="http://schemas.microsoft.com/office/drawing/2014/main" id="{D0CB6C0D-344D-4420-AE33-E47166B5B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23" name="Picture 1" descr="ALMASHRI_0">
          <a:extLst>
            <a:ext uri="{FF2B5EF4-FFF2-40B4-BE49-F238E27FC236}">
              <a16:creationId xmlns:a16="http://schemas.microsoft.com/office/drawing/2014/main" id="{63E1C4E2-198C-43E7-BDF7-FAF05268C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24" name="Picture 1" descr="ALMASHRI_0">
          <a:extLst>
            <a:ext uri="{FF2B5EF4-FFF2-40B4-BE49-F238E27FC236}">
              <a16:creationId xmlns:a16="http://schemas.microsoft.com/office/drawing/2014/main" id="{78767BCC-E904-4909-8823-FE3C11FD5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25" name="Picture 1" descr="ALMASHRI_0">
          <a:extLst>
            <a:ext uri="{FF2B5EF4-FFF2-40B4-BE49-F238E27FC236}">
              <a16:creationId xmlns:a16="http://schemas.microsoft.com/office/drawing/2014/main" id="{38685148-50E4-4FBE-A18F-30BDF8E8A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26" name="Picture 1" descr="ALMASHRI_0">
          <a:extLst>
            <a:ext uri="{FF2B5EF4-FFF2-40B4-BE49-F238E27FC236}">
              <a16:creationId xmlns:a16="http://schemas.microsoft.com/office/drawing/2014/main" id="{BBEE383E-7AC7-4E7B-90E7-E730FE835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27" name="Picture 1" descr="ALMASHRI_0">
          <a:extLst>
            <a:ext uri="{FF2B5EF4-FFF2-40B4-BE49-F238E27FC236}">
              <a16:creationId xmlns:a16="http://schemas.microsoft.com/office/drawing/2014/main" id="{D964075A-D89F-4730-A3B7-BD53A1738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28" name="Picture 1" descr="ALMASHRI_0">
          <a:extLst>
            <a:ext uri="{FF2B5EF4-FFF2-40B4-BE49-F238E27FC236}">
              <a16:creationId xmlns:a16="http://schemas.microsoft.com/office/drawing/2014/main" id="{9E351565-5302-41F7-BF13-E25DF4F1F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729" name="Picture 1" descr="ALMASHRI_0">
          <a:extLst>
            <a:ext uri="{FF2B5EF4-FFF2-40B4-BE49-F238E27FC236}">
              <a16:creationId xmlns:a16="http://schemas.microsoft.com/office/drawing/2014/main" id="{1AA3B239-5834-4575-B2BA-50B56A659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30" name="Picture 1" descr="ALMASHRI_0">
          <a:extLst>
            <a:ext uri="{FF2B5EF4-FFF2-40B4-BE49-F238E27FC236}">
              <a16:creationId xmlns:a16="http://schemas.microsoft.com/office/drawing/2014/main" id="{FC44B83B-5806-4BE5-B714-4A93AAACD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31" name="Picture 1" descr="ALMASHRI_0">
          <a:extLst>
            <a:ext uri="{FF2B5EF4-FFF2-40B4-BE49-F238E27FC236}">
              <a16:creationId xmlns:a16="http://schemas.microsoft.com/office/drawing/2014/main" id="{696B21D7-1D56-4598-A3E9-2AC6955EB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32" name="Picture 1" descr="ALMASHRI_0">
          <a:extLst>
            <a:ext uri="{FF2B5EF4-FFF2-40B4-BE49-F238E27FC236}">
              <a16:creationId xmlns:a16="http://schemas.microsoft.com/office/drawing/2014/main" id="{A18E5023-4DE8-4C2F-A9B6-4A76DE69D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33" name="Picture 1" descr="ALMASHRI_0">
          <a:extLst>
            <a:ext uri="{FF2B5EF4-FFF2-40B4-BE49-F238E27FC236}">
              <a16:creationId xmlns:a16="http://schemas.microsoft.com/office/drawing/2014/main" id="{B370645B-ECF5-423E-B208-74D5294CC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34" name="Picture 1" descr="ALMASHRI_0">
          <a:extLst>
            <a:ext uri="{FF2B5EF4-FFF2-40B4-BE49-F238E27FC236}">
              <a16:creationId xmlns:a16="http://schemas.microsoft.com/office/drawing/2014/main" id="{E3D1EA46-DC39-4C93-B149-BCAE79364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35" name="Picture 1" descr="ALMASHRI_0">
          <a:extLst>
            <a:ext uri="{FF2B5EF4-FFF2-40B4-BE49-F238E27FC236}">
              <a16:creationId xmlns:a16="http://schemas.microsoft.com/office/drawing/2014/main" id="{149D60F2-4525-44E8-AFBF-363511842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36" name="Picture 1" descr="ALMASHRI_0">
          <a:extLst>
            <a:ext uri="{FF2B5EF4-FFF2-40B4-BE49-F238E27FC236}">
              <a16:creationId xmlns:a16="http://schemas.microsoft.com/office/drawing/2014/main" id="{62C339FE-98F6-43C3-8E60-81B4CB7DF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37" name="Picture 1" descr="ALMASHRI_0">
          <a:extLst>
            <a:ext uri="{FF2B5EF4-FFF2-40B4-BE49-F238E27FC236}">
              <a16:creationId xmlns:a16="http://schemas.microsoft.com/office/drawing/2014/main" id="{F5A09984-2FC1-4226-9377-F68B345BF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38" name="Picture 1" descr="ALMASHRI_0">
          <a:extLst>
            <a:ext uri="{FF2B5EF4-FFF2-40B4-BE49-F238E27FC236}">
              <a16:creationId xmlns:a16="http://schemas.microsoft.com/office/drawing/2014/main" id="{8DA7B1C9-3383-4E33-8119-5E9B4DCFB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39" name="Picture 1" descr="ALMASHRI_0">
          <a:extLst>
            <a:ext uri="{FF2B5EF4-FFF2-40B4-BE49-F238E27FC236}">
              <a16:creationId xmlns:a16="http://schemas.microsoft.com/office/drawing/2014/main" id="{512502CE-47E3-4D9A-B76D-472938747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40" name="Picture 1" descr="ALMASHRI_0">
          <a:extLst>
            <a:ext uri="{FF2B5EF4-FFF2-40B4-BE49-F238E27FC236}">
              <a16:creationId xmlns:a16="http://schemas.microsoft.com/office/drawing/2014/main" id="{B00872F6-654E-42E7-9A64-03807537D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41" name="Picture 1" descr="ALMASHRI_0">
          <a:extLst>
            <a:ext uri="{FF2B5EF4-FFF2-40B4-BE49-F238E27FC236}">
              <a16:creationId xmlns:a16="http://schemas.microsoft.com/office/drawing/2014/main" id="{A221C76D-0ECA-4CA7-9FC7-551F27D04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42" name="Picture 1" descr="ALMASHRI_0">
          <a:extLst>
            <a:ext uri="{FF2B5EF4-FFF2-40B4-BE49-F238E27FC236}">
              <a16:creationId xmlns:a16="http://schemas.microsoft.com/office/drawing/2014/main" id="{CFC71113-0C32-4739-9687-07279C8B3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43" name="Picture 1" descr="ALMASHRI_0">
          <a:extLst>
            <a:ext uri="{FF2B5EF4-FFF2-40B4-BE49-F238E27FC236}">
              <a16:creationId xmlns:a16="http://schemas.microsoft.com/office/drawing/2014/main" id="{7E0BBD19-3C61-49F6-B34B-9B252BC58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44" name="Picture 1" descr="ALMASHRI_0">
          <a:extLst>
            <a:ext uri="{FF2B5EF4-FFF2-40B4-BE49-F238E27FC236}">
              <a16:creationId xmlns:a16="http://schemas.microsoft.com/office/drawing/2014/main" id="{DE30BA44-14D1-4C66-A22B-782CCD8AF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45" name="Picture 1" descr="ALMASHRI_0">
          <a:extLst>
            <a:ext uri="{FF2B5EF4-FFF2-40B4-BE49-F238E27FC236}">
              <a16:creationId xmlns:a16="http://schemas.microsoft.com/office/drawing/2014/main" id="{9BDA6452-564C-436A-8E42-85869A8E0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46" name="Picture 1" descr="ALMASHRI_0">
          <a:extLst>
            <a:ext uri="{FF2B5EF4-FFF2-40B4-BE49-F238E27FC236}">
              <a16:creationId xmlns:a16="http://schemas.microsoft.com/office/drawing/2014/main" id="{5740B680-AA29-4DE3-B4DF-A9BEEF4F0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47" name="Picture 1" descr="ALMASHRI_0">
          <a:extLst>
            <a:ext uri="{FF2B5EF4-FFF2-40B4-BE49-F238E27FC236}">
              <a16:creationId xmlns:a16="http://schemas.microsoft.com/office/drawing/2014/main" id="{E8A44CB5-63DC-4595-ACC7-1BA18C35F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48" name="Picture 1" descr="ALMASHRI_0">
          <a:extLst>
            <a:ext uri="{FF2B5EF4-FFF2-40B4-BE49-F238E27FC236}">
              <a16:creationId xmlns:a16="http://schemas.microsoft.com/office/drawing/2014/main" id="{9803C8C4-9E39-49A2-BAE2-C5E1AC896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49" name="Picture 1" descr="ALMASHRI_0">
          <a:extLst>
            <a:ext uri="{FF2B5EF4-FFF2-40B4-BE49-F238E27FC236}">
              <a16:creationId xmlns:a16="http://schemas.microsoft.com/office/drawing/2014/main" id="{A0B16FD4-F24F-4B21-A52F-6D65E64E8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50" name="Picture 1" descr="ALMASHRI_0">
          <a:extLst>
            <a:ext uri="{FF2B5EF4-FFF2-40B4-BE49-F238E27FC236}">
              <a16:creationId xmlns:a16="http://schemas.microsoft.com/office/drawing/2014/main" id="{548B32B0-7E7E-4C3B-971F-7A1134637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51" name="Picture 1" descr="ALMASHRI_0">
          <a:extLst>
            <a:ext uri="{FF2B5EF4-FFF2-40B4-BE49-F238E27FC236}">
              <a16:creationId xmlns:a16="http://schemas.microsoft.com/office/drawing/2014/main" id="{3A437985-1A08-4987-AD4F-01653B963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52" name="Picture 1" descr="ALMASHRI_0">
          <a:extLst>
            <a:ext uri="{FF2B5EF4-FFF2-40B4-BE49-F238E27FC236}">
              <a16:creationId xmlns:a16="http://schemas.microsoft.com/office/drawing/2014/main" id="{92C702BC-0E4F-4F9F-AD21-FA10FE56F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53" name="Picture 1" descr="ALMASHRI_0">
          <a:extLst>
            <a:ext uri="{FF2B5EF4-FFF2-40B4-BE49-F238E27FC236}">
              <a16:creationId xmlns:a16="http://schemas.microsoft.com/office/drawing/2014/main" id="{2E7EB400-E1C7-452B-9559-615BA3823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54" name="Picture 1" descr="ALMASHRI_0">
          <a:extLst>
            <a:ext uri="{FF2B5EF4-FFF2-40B4-BE49-F238E27FC236}">
              <a16:creationId xmlns:a16="http://schemas.microsoft.com/office/drawing/2014/main" id="{4E1B9903-A7D5-489E-AEBE-2AA2F999B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55" name="Picture 1" descr="ALMASHRI_0">
          <a:extLst>
            <a:ext uri="{FF2B5EF4-FFF2-40B4-BE49-F238E27FC236}">
              <a16:creationId xmlns:a16="http://schemas.microsoft.com/office/drawing/2014/main" id="{6B7B009A-E4CF-4FD8-86BD-ABE11F064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56" name="Picture 1" descr="ALMASHRI_0">
          <a:extLst>
            <a:ext uri="{FF2B5EF4-FFF2-40B4-BE49-F238E27FC236}">
              <a16:creationId xmlns:a16="http://schemas.microsoft.com/office/drawing/2014/main" id="{F0B56377-0D34-4EEC-A202-4783FD5D8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57" name="Picture 1" descr="ALMASHRI_0">
          <a:extLst>
            <a:ext uri="{FF2B5EF4-FFF2-40B4-BE49-F238E27FC236}">
              <a16:creationId xmlns:a16="http://schemas.microsoft.com/office/drawing/2014/main" id="{130D977D-57FD-44A7-9DAB-66D9DC89F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58" name="Picture 1" descr="ALMASHRI_0">
          <a:extLst>
            <a:ext uri="{FF2B5EF4-FFF2-40B4-BE49-F238E27FC236}">
              <a16:creationId xmlns:a16="http://schemas.microsoft.com/office/drawing/2014/main" id="{211B5DAB-70DD-4AF5-9695-23DF4E8A0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59" name="Picture 1" descr="ALMASHRI_0">
          <a:extLst>
            <a:ext uri="{FF2B5EF4-FFF2-40B4-BE49-F238E27FC236}">
              <a16:creationId xmlns:a16="http://schemas.microsoft.com/office/drawing/2014/main" id="{7D2DEE4F-2CB7-4D03-BC02-FDA61E392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60" name="Picture 1" descr="ALMASHRI_0">
          <a:extLst>
            <a:ext uri="{FF2B5EF4-FFF2-40B4-BE49-F238E27FC236}">
              <a16:creationId xmlns:a16="http://schemas.microsoft.com/office/drawing/2014/main" id="{DCD2E84F-E564-4726-9F5C-56F6CEE1C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57175"/>
    <xdr:pic>
      <xdr:nvPicPr>
        <xdr:cNvPr id="1761" name="Picture 1" descr="ALMASHRI_0">
          <a:extLst>
            <a:ext uri="{FF2B5EF4-FFF2-40B4-BE49-F238E27FC236}">
              <a16:creationId xmlns:a16="http://schemas.microsoft.com/office/drawing/2014/main" id="{FCAA587D-6355-4674-869F-7E509D0CC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62" name="Picture 1" descr="ALMASHRI_0">
          <a:extLst>
            <a:ext uri="{FF2B5EF4-FFF2-40B4-BE49-F238E27FC236}">
              <a16:creationId xmlns:a16="http://schemas.microsoft.com/office/drawing/2014/main" id="{8D448E35-913B-4EBA-968A-5344D98D9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63" name="Picture 1" descr="ALMASHRI_0">
          <a:extLst>
            <a:ext uri="{FF2B5EF4-FFF2-40B4-BE49-F238E27FC236}">
              <a16:creationId xmlns:a16="http://schemas.microsoft.com/office/drawing/2014/main" id="{F5955B0C-2D0E-4E1E-BDE2-C70EB4156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64" name="Picture 1" descr="ALMASHRI_0">
          <a:extLst>
            <a:ext uri="{FF2B5EF4-FFF2-40B4-BE49-F238E27FC236}">
              <a16:creationId xmlns:a16="http://schemas.microsoft.com/office/drawing/2014/main" id="{B5356A4F-9211-451C-9157-8AAB9603A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65" name="Picture 1" descr="ALMASHRI_0">
          <a:extLst>
            <a:ext uri="{FF2B5EF4-FFF2-40B4-BE49-F238E27FC236}">
              <a16:creationId xmlns:a16="http://schemas.microsoft.com/office/drawing/2014/main" id="{A6C0A64E-4560-4D87-A240-8A8DD9EE4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66" name="Picture 1" descr="ALMASHRI_0">
          <a:extLst>
            <a:ext uri="{FF2B5EF4-FFF2-40B4-BE49-F238E27FC236}">
              <a16:creationId xmlns:a16="http://schemas.microsoft.com/office/drawing/2014/main" id="{7DA064E3-AD67-47A8-B502-A89F397B1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67" name="Picture 1" descr="ALMASHRI_0">
          <a:extLst>
            <a:ext uri="{FF2B5EF4-FFF2-40B4-BE49-F238E27FC236}">
              <a16:creationId xmlns:a16="http://schemas.microsoft.com/office/drawing/2014/main" id="{E233DA39-A696-4339-8D0A-A7EBC62B6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68" name="Picture 1" descr="ALMASHRI_0">
          <a:extLst>
            <a:ext uri="{FF2B5EF4-FFF2-40B4-BE49-F238E27FC236}">
              <a16:creationId xmlns:a16="http://schemas.microsoft.com/office/drawing/2014/main" id="{FA6B8D31-7B47-4123-8965-4DC9B139F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69" name="Picture 1" descr="ALMASHRI_0">
          <a:extLst>
            <a:ext uri="{FF2B5EF4-FFF2-40B4-BE49-F238E27FC236}">
              <a16:creationId xmlns:a16="http://schemas.microsoft.com/office/drawing/2014/main" id="{972B80CD-2D06-4994-9384-ECFBB1E33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70" name="Picture 1" descr="ALMASHRI_0">
          <a:extLst>
            <a:ext uri="{FF2B5EF4-FFF2-40B4-BE49-F238E27FC236}">
              <a16:creationId xmlns:a16="http://schemas.microsoft.com/office/drawing/2014/main" id="{4D62E190-B1DA-4FD7-9798-18FF67FA4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71" name="Picture 1" descr="ALMASHRI_0">
          <a:extLst>
            <a:ext uri="{FF2B5EF4-FFF2-40B4-BE49-F238E27FC236}">
              <a16:creationId xmlns:a16="http://schemas.microsoft.com/office/drawing/2014/main" id="{23B97A27-E9FB-4C5A-A0F7-59EB40A75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72" name="Picture 1" descr="ALMASHRI_0">
          <a:extLst>
            <a:ext uri="{FF2B5EF4-FFF2-40B4-BE49-F238E27FC236}">
              <a16:creationId xmlns:a16="http://schemas.microsoft.com/office/drawing/2014/main" id="{825D1FF8-CBA4-41D9-A087-A9F686803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73" name="Picture 1" descr="ALMASHRI_0">
          <a:extLst>
            <a:ext uri="{FF2B5EF4-FFF2-40B4-BE49-F238E27FC236}">
              <a16:creationId xmlns:a16="http://schemas.microsoft.com/office/drawing/2014/main" id="{E53C2DAD-F386-46FA-B341-C8AE980C5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74" name="Picture 1" descr="ALMASHRI_0">
          <a:extLst>
            <a:ext uri="{FF2B5EF4-FFF2-40B4-BE49-F238E27FC236}">
              <a16:creationId xmlns:a16="http://schemas.microsoft.com/office/drawing/2014/main" id="{C7A78F5E-733E-4A3C-B5B1-B00414E53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75" name="Picture 1" descr="ALMASHRI_0">
          <a:extLst>
            <a:ext uri="{FF2B5EF4-FFF2-40B4-BE49-F238E27FC236}">
              <a16:creationId xmlns:a16="http://schemas.microsoft.com/office/drawing/2014/main" id="{B847C156-2A9B-4A76-B39A-FC9EF39E2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76" name="Picture 1" descr="ALMASHRI_0">
          <a:extLst>
            <a:ext uri="{FF2B5EF4-FFF2-40B4-BE49-F238E27FC236}">
              <a16:creationId xmlns:a16="http://schemas.microsoft.com/office/drawing/2014/main" id="{66D2240F-08C6-4C1A-B3DA-68CD3BA1B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270510"/>
    <xdr:pic>
      <xdr:nvPicPr>
        <xdr:cNvPr id="1777" name="Picture 1" descr="ALMASHRI_0">
          <a:extLst>
            <a:ext uri="{FF2B5EF4-FFF2-40B4-BE49-F238E27FC236}">
              <a16:creationId xmlns:a16="http://schemas.microsoft.com/office/drawing/2014/main" id="{0D71E35B-9250-44ED-9B1E-F8AB71F70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78" name="Picture 1" descr="ALMASHRI_0">
          <a:extLst>
            <a:ext uri="{FF2B5EF4-FFF2-40B4-BE49-F238E27FC236}">
              <a16:creationId xmlns:a16="http://schemas.microsoft.com/office/drawing/2014/main" id="{26140F03-7626-4B83-B052-5C9017125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79" name="Picture 1" descr="ALMASHRI_0">
          <a:extLst>
            <a:ext uri="{FF2B5EF4-FFF2-40B4-BE49-F238E27FC236}">
              <a16:creationId xmlns:a16="http://schemas.microsoft.com/office/drawing/2014/main" id="{E97B770B-9846-4E2D-9A21-639C23192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80" name="Picture 1" descr="ALMASHRI_0">
          <a:extLst>
            <a:ext uri="{FF2B5EF4-FFF2-40B4-BE49-F238E27FC236}">
              <a16:creationId xmlns:a16="http://schemas.microsoft.com/office/drawing/2014/main" id="{200F69EA-4FF2-4C7A-8087-6D688743D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81" name="Picture 1" descr="ALMASHRI_0">
          <a:extLst>
            <a:ext uri="{FF2B5EF4-FFF2-40B4-BE49-F238E27FC236}">
              <a16:creationId xmlns:a16="http://schemas.microsoft.com/office/drawing/2014/main" id="{FE63563A-9591-454F-9FEB-F9FD66543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82" name="Picture 1" descr="ALMASHRI_0">
          <a:extLst>
            <a:ext uri="{FF2B5EF4-FFF2-40B4-BE49-F238E27FC236}">
              <a16:creationId xmlns:a16="http://schemas.microsoft.com/office/drawing/2014/main" id="{66F1F2A0-A1C5-4AF2-BD0D-7842CC53D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83" name="Picture 1" descr="ALMASHRI_0">
          <a:extLst>
            <a:ext uri="{FF2B5EF4-FFF2-40B4-BE49-F238E27FC236}">
              <a16:creationId xmlns:a16="http://schemas.microsoft.com/office/drawing/2014/main" id="{77919891-29E5-4531-84D4-79C0C8C3E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84" name="Picture 1" descr="ALMASHRI_0">
          <a:extLst>
            <a:ext uri="{FF2B5EF4-FFF2-40B4-BE49-F238E27FC236}">
              <a16:creationId xmlns:a16="http://schemas.microsoft.com/office/drawing/2014/main" id="{B8E50D0F-F144-4980-9FB6-B1A141718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85" name="Picture 1" descr="ALMASHRI_0">
          <a:extLst>
            <a:ext uri="{FF2B5EF4-FFF2-40B4-BE49-F238E27FC236}">
              <a16:creationId xmlns:a16="http://schemas.microsoft.com/office/drawing/2014/main" id="{04DCED8E-D2C0-4692-A224-4B73A9019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86" name="Picture 1" descr="ALMASHRI_0">
          <a:extLst>
            <a:ext uri="{FF2B5EF4-FFF2-40B4-BE49-F238E27FC236}">
              <a16:creationId xmlns:a16="http://schemas.microsoft.com/office/drawing/2014/main" id="{8E434FA8-659D-425F-A120-C594C067E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87" name="Picture 1" descr="ALMASHRI_0">
          <a:extLst>
            <a:ext uri="{FF2B5EF4-FFF2-40B4-BE49-F238E27FC236}">
              <a16:creationId xmlns:a16="http://schemas.microsoft.com/office/drawing/2014/main" id="{714E978B-463D-4A60-A7D4-A91522D7D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88" name="Picture 1" descr="ALMASHRI_0">
          <a:extLst>
            <a:ext uri="{FF2B5EF4-FFF2-40B4-BE49-F238E27FC236}">
              <a16:creationId xmlns:a16="http://schemas.microsoft.com/office/drawing/2014/main" id="{747B1C03-9CF8-4A87-94AC-6C7278DA4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89" name="Picture 1" descr="ALMASHRI_0">
          <a:extLst>
            <a:ext uri="{FF2B5EF4-FFF2-40B4-BE49-F238E27FC236}">
              <a16:creationId xmlns:a16="http://schemas.microsoft.com/office/drawing/2014/main" id="{F1D72DC8-B095-43FC-8337-7235E1B9A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90" name="Picture 1" descr="ALMASHRI_0">
          <a:extLst>
            <a:ext uri="{FF2B5EF4-FFF2-40B4-BE49-F238E27FC236}">
              <a16:creationId xmlns:a16="http://schemas.microsoft.com/office/drawing/2014/main" id="{11D25FEB-2AA6-4AD2-BC3E-3135FF501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91" name="Picture 1" descr="ALMASHRI_0">
          <a:extLst>
            <a:ext uri="{FF2B5EF4-FFF2-40B4-BE49-F238E27FC236}">
              <a16:creationId xmlns:a16="http://schemas.microsoft.com/office/drawing/2014/main" id="{45439764-54F4-427B-BC89-4D2DB4D1C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92" name="Picture 1" descr="ALMASHRI_0">
          <a:extLst>
            <a:ext uri="{FF2B5EF4-FFF2-40B4-BE49-F238E27FC236}">
              <a16:creationId xmlns:a16="http://schemas.microsoft.com/office/drawing/2014/main" id="{C44E595E-3018-4BDA-97A7-D1FD9A5AA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793" name="Picture 1" descr="ALMASHRI_0">
          <a:extLst>
            <a:ext uri="{FF2B5EF4-FFF2-40B4-BE49-F238E27FC236}">
              <a16:creationId xmlns:a16="http://schemas.microsoft.com/office/drawing/2014/main" id="{7257919D-66D4-4119-97AD-218D40555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94" name="Picture 1" descr="ALMASHRI_0">
          <a:extLst>
            <a:ext uri="{FF2B5EF4-FFF2-40B4-BE49-F238E27FC236}">
              <a16:creationId xmlns:a16="http://schemas.microsoft.com/office/drawing/2014/main" id="{7FED693F-A12D-43FB-BD52-B27E51428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95" name="Picture 1" descr="ALMASHRI_0">
          <a:extLst>
            <a:ext uri="{FF2B5EF4-FFF2-40B4-BE49-F238E27FC236}">
              <a16:creationId xmlns:a16="http://schemas.microsoft.com/office/drawing/2014/main" id="{BC42BD24-2EFD-4B71-AC5B-EACD3F8AC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96" name="Picture 1" descr="ALMASHRI_0">
          <a:extLst>
            <a:ext uri="{FF2B5EF4-FFF2-40B4-BE49-F238E27FC236}">
              <a16:creationId xmlns:a16="http://schemas.microsoft.com/office/drawing/2014/main" id="{12C446E8-3C28-4765-9CD3-56BC7D5A8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97" name="Picture 1" descr="ALMASHRI_0">
          <a:extLst>
            <a:ext uri="{FF2B5EF4-FFF2-40B4-BE49-F238E27FC236}">
              <a16:creationId xmlns:a16="http://schemas.microsoft.com/office/drawing/2014/main" id="{369AEC17-230D-4EEE-A1C5-72DDDB858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98" name="Picture 1" descr="ALMASHRI_0">
          <a:extLst>
            <a:ext uri="{FF2B5EF4-FFF2-40B4-BE49-F238E27FC236}">
              <a16:creationId xmlns:a16="http://schemas.microsoft.com/office/drawing/2014/main" id="{7B723B86-6E0C-4894-B14F-405FCDCA8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799" name="Picture 1" descr="ALMASHRI_0">
          <a:extLst>
            <a:ext uri="{FF2B5EF4-FFF2-40B4-BE49-F238E27FC236}">
              <a16:creationId xmlns:a16="http://schemas.microsoft.com/office/drawing/2014/main" id="{48C2F7F9-90D9-4AAA-829E-3895BB6B8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00" name="Picture 1" descr="ALMASHRI_0">
          <a:extLst>
            <a:ext uri="{FF2B5EF4-FFF2-40B4-BE49-F238E27FC236}">
              <a16:creationId xmlns:a16="http://schemas.microsoft.com/office/drawing/2014/main" id="{1DBF6712-6D1F-407E-BFEF-3BA5C3698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01" name="Picture 1" descr="ALMASHRI_0">
          <a:extLst>
            <a:ext uri="{FF2B5EF4-FFF2-40B4-BE49-F238E27FC236}">
              <a16:creationId xmlns:a16="http://schemas.microsoft.com/office/drawing/2014/main" id="{23D83321-6E43-4B09-A772-3CE5D688E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02" name="Picture 1" descr="ALMASHRI_0">
          <a:extLst>
            <a:ext uri="{FF2B5EF4-FFF2-40B4-BE49-F238E27FC236}">
              <a16:creationId xmlns:a16="http://schemas.microsoft.com/office/drawing/2014/main" id="{546365CB-AD5B-4A68-8392-6DCC9A3E7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03" name="Picture 1" descr="ALMASHRI_0">
          <a:extLst>
            <a:ext uri="{FF2B5EF4-FFF2-40B4-BE49-F238E27FC236}">
              <a16:creationId xmlns:a16="http://schemas.microsoft.com/office/drawing/2014/main" id="{868712BB-3A68-4734-9311-05558B308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04" name="Picture 1" descr="ALMASHRI_0">
          <a:extLst>
            <a:ext uri="{FF2B5EF4-FFF2-40B4-BE49-F238E27FC236}">
              <a16:creationId xmlns:a16="http://schemas.microsoft.com/office/drawing/2014/main" id="{68DEB51E-0CC5-4E74-9452-4AED5CE86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05" name="Picture 1" descr="ALMASHRI_0">
          <a:extLst>
            <a:ext uri="{FF2B5EF4-FFF2-40B4-BE49-F238E27FC236}">
              <a16:creationId xmlns:a16="http://schemas.microsoft.com/office/drawing/2014/main" id="{EC4C6947-8BA5-47B1-8656-886006AC2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06" name="Picture 1" descr="ALMASHRI_0">
          <a:extLst>
            <a:ext uri="{FF2B5EF4-FFF2-40B4-BE49-F238E27FC236}">
              <a16:creationId xmlns:a16="http://schemas.microsoft.com/office/drawing/2014/main" id="{0801F5D1-1136-4EC1-85E6-5391554C3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07" name="Picture 1" descr="ALMASHRI_0">
          <a:extLst>
            <a:ext uri="{FF2B5EF4-FFF2-40B4-BE49-F238E27FC236}">
              <a16:creationId xmlns:a16="http://schemas.microsoft.com/office/drawing/2014/main" id="{87984BA7-DCC9-497C-A3A9-E0312F31E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08" name="Picture 1" descr="ALMASHRI_0">
          <a:extLst>
            <a:ext uri="{FF2B5EF4-FFF2-40B4-BE49-F238E27FC236}">
              <a16:creationId xmlns:a16="http://schemas.microsoft.com/office/drawing/2014/main" id="{78B9DE3A-167C-4F52-B13C-73D6DFD93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09" name="Picture 1" descr="ALMASHRI_0">
          <a:extLst>
            <a:ext uri="{FF2B5EF4-FFF2-40B4-BE49-F238E27FC236}">
              <a16:creationId xmlns:a16="http://schemas.microsoft.com/office/drawing/2014/main" id="{987B9A02-F9AA-4DCD-BCE6-6061A7DDD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10" name="Picture 1" descr="ALMASHRI_0">
          <a:extLst>
            <a:ext uri="{FF2B5EF4-FFF2-40B4-BE49-F238E27FC236}">
              <a16:creationId xmlns:a16="http://schemas.microsoft.com/office/drawing/2014/main" id="{DA192FF0-E371-40BD-927B-0E875EF1D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11" name="Picture 1" descr="ALMASHRI_0">
          <a:extLst>
            <a:ext uri="{FF2B5EF4-FFF2-40B4-BE49-F238E27FC236}">
              <a16:creationId xmlns:a16="http://schemas.microsoft.com/office/drawing/2014/main" id="{97869F28-DEE7-4D46-B61B-DC219B408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12" name="Picture 1" descr="ALMASHRI_0">
          <a:extLst>
            <a:ext uri="{FF2B5EF4-FFF2-40B4-BE49-F238E27FC236}">
              <a16:creationId xmlns:a16="http://schemas.microsoft.com/office/drawing/2014/main" id="{0FE4F124-411C-4FD5-A903-6CB54B143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13" name="Picture 1" descr="ALMASHRI_0">
          <a:extLst>
            <a:ext uri="{FF2B5EF4-FFF2-40B4-BE49-F238E27FC236}">
              <a16:creationId xmlns:a16="http://schemas.microsoft.com/office/drawing/2014/main" id="{1A2D0624-57F3-4163-820B-242A89938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14" name="Picture 1" descr="ALMASHRI_0">
          <a:extLst>
            <a:ext uri="{FF2B5EF4-FFF2-40B4-BE49-F238E27FC236}">
              <a16:creationId xmlns:a16="http://schemas.microsoft.com/office/drawing/2014/main" id="{2A673665-F068-44B4-9802-ACEEE6EF1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15" name="Picture 1" descr="ALMASHRI_0">
          <a:extLst>
            <a:ext uri="{FF2B5EF4-FFF2-40B4-BE49-F238E27FC236}">
              <a16:creationId xmlns:a16="http://schemas.microsoft.com/office/drawing/2014/main" id="{9F931F7E-925A-4164-93A4-FEB29BA5A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16" name="Picture 1" descr="ALMASHRI_0">
          <a:extLst>
            <a:ext uri="{FF2B5EF4-FFF2-40B4-BE49-F238E27FC236}">
              <a16:creationId xmlns:a16="http://schemas.microsoft.com/office/drawing/2014/main" id="{E54F9929-81AD-47EE-80EC-077697140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17" name="Picture 1" descr="ALMASHRI_0">
          <a:extLst>
            <a:ext uri="{FF2B5EF4-FFF2-40B4-BE49-F238E27FC236}">
              <a16:creationId xmlns:a16="http://schemas.microsoft.com/office/drawing/2014/main" id="{153006A0-D825-46D7-869E-907134818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18" name="Picture 1" descr="ALMASHRI_0">
          <a:extLst>
            <a:ext uri="{FF2B5EF4-FFF2-40B4-BE49-F238E27FC236}">
              <a16:creationId xmlns:a16="http://schemas.microsoft.com/office/drawing/2014/main" id="{163074E7-F968-4CC3-BC9A-DD98D4592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19" name="Picture 1" descr="ALMASHRI_0">
          <a:extLst>
            <a:ext uri="{FF2B5EF4-FFF2-40B4-BE49-F238E27FC236}">
              <a16:creationId xmlns:a16="http://schemas.microsoft.com/office/drawing/2014/main" id="{468737C2-2C13-4CC0-8305-1FD9F4DE7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20" name="Picture 1" descr="ALMASHRI_0">
          <a:extLst>
            <a:ext uri="{FF2B5EF4-FFF2-40B4-BE49-F238E27FC236}">
              <a16:creationId xmlns:a16="http://schemas.microsoft.com/office/drawing/2014/main" id="{7A94F31E-3783-427E-AE63-4D7424C4D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21" name="Picture 1" descr="ALMASHRI_0">
          <a:extLst>
            <a:ext uri="{FF2B5EF4-FFF2-40B4-BE49-F238E27FC236}">
              <a16:creationId xmlns:a16="http://schemas.microsoft.com/office/drawing/2014/main" id="{DF7C768C-CA8A-492C-8455-54B33EAE2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22" name="Picture 1" descr="ALMASHRI_0">
          <a:extLst>
            <a:ext uri="{FF2B5EF4-FFF2-40B4-BE49-F238E27FC236}">
              <a16:creationId xmlns:a16="http://schemas.microsoft.com/office/drawing/2014/main" id="{F55E76DB-C9E8-4748-A44A-EBEC728BA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23" name="Picture 1" descr="ALMASHRI_0">
          <a:extLst>
            <a:ext uri="{FF2B5EF4-FFF2-40B4-BE49-F238E27FC236}">
              <a16:creationId xmlns:a16="http://schemas.microsoft.com/office/drawing/2014/main" id="{EDECC807-756C-4B2B-811A-38C740985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24" name="Picture 1" descr="ALMASHRI_0">
          <a:extLst>
            <a:ext uri="{FF2B5EF4-FFF2-40B4-BE49-F238E27FC236}">
              <a16:creationId xmlns:a16="http://schemas.microsoft.com/office/drawing/2014/main" id="{E392F376-DA48-47A9-A60F-9205C3B77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25" name="Picture 1" descr="ALMASHRI_0">
          <a:extLst>
            <a:ext uri="{FF2B5EF4-FFF2-40B4-BE49-F238E27FC236}">
              <a16:creationId xmlns:a16="http://schemas.microsoft.com/office/drawing/2014/main" id="{76B04282-ED1D-4145-B092-C42CE1F4C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26" name="Picture 1" descr="ALMASHRI_0">
          <a:extLst>
            <a:ext uri="{FF2B5EF4-FFF2-40B4-BE49-F238E27FC236}">
              <a16:creationId xmlns:a16="http://schemas.microsoft.com/office/drawing/2014/main" id="{131609E1-7332-4A5C-8A69-47C4D80C7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27" name="Picture 1" descr="ALMASHRI_0">
          <a:extLst>
            <a:ext uri="{FF2B5EF4-FFF2-40B4-BE49-F238E27FC236}">
              <a16:creationId xmlns:a16="http://schemas.microsoft.com/office/drawing/2014/main" id="{926BBAF2-FB2D-4DE6-A4A5-E61C889AE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28" name="Picture 1" descr="ALMASHRI_0">
          <a:extLst>
            <a:ext uri="{FF2B5EF4-FFF2-40B4-BE49-F238E27FC236}">
              <a16:creationId xmlns:a16="http://schemas.microsoft.com/office/drawing/2014/main" id="{656E9517-C9DB-43E5-AFC6-FB580323A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29" name="Picture 1" descr="ALMASHRI_0">
          <a:extLst>
            <a:ext uri="{FF2B5EF4-FFF2-40B4-BE49-F238E27FC236}">
              <a16:creationId xmlns:a16="http://schemas.microsoft.com/office/drawing/2014/main" id="{03842D18-C25F-4177-991D-72B8903DD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30" name="Picture 1" descr="ALMASHRI_0">
          <a:extLst>
            <a:ext uri="{FF2B5EF4-FFF2-40B4-BE49-F238E27FC236}">
              <a16:creationId xmlns:a16="http://schemas.microsoft.com/office/drawing/2014/main" id="{A7B63748-EE6E-4524-8559-C94E766F2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31" name="Picture 1" descr="ALMASHRI_0">
          <a:extLst>
            <a:ext uri="{FF2B5EF4-FFF2-40B4-BE49-F238E27FC236}">
              <a16:creationId xmlns:a16="http://schemas.microsoft.com/office/drawing/2014/main" id="{169E3C1A-56D3-466E-8E08-45CA851D8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32" name="Picture 1" descr="ALMASHRI_0">
          <a:extLst>
            <a:ext uri="{FF2B5EF4-FFF2-40B4-BE49-F238E27FC236}">
              <a16:creationId xmlns:a16="http://schemas.microsoft.com/office/drawing/2014/main" id="{B14BBE21-209F-4CF6-BB5D-47F399A59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33" name="Picture 1" descr="ALMASHRI_0">
          <a:extLst>
            <a:ext uri="{FF2B5EF4-FFF2-40B4-BE49-F238E27FC236}">
              <a16:creationId xmlns:a16="http://schemas.microsoft.com/office/drawing/2014/main" id="{9266F6E5-FB2A-40E8-8E49-669E9AE6C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34" name="Picture 1" descr="ALMASHRI_0">
          <a:extLst>
            <a:ext uri="{FF2B5EF4-FFF2-40B4-BE49-F238E27FC236}">
              <a16:creationId xmlns:a16="http://schemas.microsoft.com/office/drawing/2014/main" id="{B538A293-0D2A-4AED-BA5F-C6BDC18D7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35" name="Picture 1" descr="ALMASHRI_0">
          <a:extLst>
            <a:ext uri="{FF2B5EF4-FFF2-40B4-BE49-F238E27FC236}">
              <a16:creationId xmlns:a16="http://schemas.microsoft.com/office/drawing/2014/main" id="{5710599A-B5D2-4827-B223-403052881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36" name="Picture 1" descr="ALMASHRI_0">
          <a:extLst>
            <a:ext uri="{FF2B5EF4-FFF2-40B4-BE49-F238E27FC236}">
              <a16:creationId xmlns:a16="http://schemas.microsoft.com/office/drawing/2014/main" id="{4E061C5F-620D-419C-B4A7-59BB272AC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37" name="Picture 1" descr="ALMASHRI_0">
          <a:extLst>
            <a:ext uri="{FF2B5EF4-FFF2-40B4-BE49-F238E27FC236}">
              <a16:creationId xmlns:a16="http://schemas.microsoft.com/office/drawing/2014/main" id="{696C258F-5DC0-41BE-950C-F4D052812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38" name="Picture 1" descr="ALMASHRI_0">
          <a:extLst>
            <a:ext uri="{FF2B5EF4-FFF2-40B4-BE49-F238E27FC236}">
              <a16:creationId xmlns:a16="http://schemas.microsoft.com/office/drawing/2014/main" id="{44AF1F78-FBD1-49F7-AF16-1494A6FEA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39" name="Picture 1" descr="ALMASHRI_0">
          <a:extLst>
            <a:ext uri="{FF2B5EF4-FFF2-40B4-BE49-F238E27FC236}">
              <a16:creationId xmlns:a16="http://schemas.microsoft.com/office/drawing/2014/main" id="{8AA1D7AF-A7F2-4825-A759-87CB12623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40" name="Picture 1" descr="ALMASHRI_0">
          <a:extLst>
            <a:ext uri="{FF2B5EF4-FFF2-40B4-BE49-F238E27FC236}">
              <a16:creationId xmlns:a16="http://schemas.microsoft.com/office/drawing/2014/main" id="{A492BC7E-56FF-45C7-A26D-322E27EB1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07670"/>
    <xdr:pic>
      <xdr:nvPicPr>
        <xdr:cNvPr id="1841" name="Picture 1" descr="ALMASHRI_0">
          <a:extLst>
            <a:ext uri="{FF2B5EF4-FFF2-40B4-BE49-F238E27FC236}">
              <a16:creationId xmlns:a16="http://schemas.microsoft.com/office/drawing/2014/main" id="{C1F0860C-2C9D-4BB9-9978-9A2C3423B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42" name="Picture 1" descr="ALMASHRI_0">
          <a:extLst>
            <a:ext uri="{FF2B5EF4-FFF2-40B4-BE49-F238E27FC236}">
              <a16:creationId xmlns:a16="http://schemas.microsoft.com/office/drawing/2014/main" id="{8FEE262D-2CB5-4A90-9323-DE6D66AA0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43" name="Picture 1" descr="ALMASHRI_0">
          <a:extLst>
            <a:ext uri="{FF2B5EF4-FFF2-40B4-BE49-F238E27FC236}">
              <a16:creationId xmlns:a16="http://schemas.microsoft.com/office/drawing/2014/main" id="{EA26F60F-4B4D-434C-B479-E538A6396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44" name="Picture 1" descr="ALMASHRI_0">
          <a:extLst>
            <a:ext uri="{FF2B5EF4-FFF2-40B4-BE49-F238E27FC236}">
              <a16:creationId xmlns:a16="http://schemas.microsoft.com/office/drawing/2014/main" id="{8990E228-0733-4321-A4E1-9ABA6C828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45" name="Picture 1" descr="ALMASHRI_0">
          <a:extLst>
            <a:ext uri="{FF2B5EF4-FFF2-40B4-BE49-F238E27FC236}">
              <a16:creationId xmlns:a16="http://schemas.microsoft.com/office/drawing/2014/main" id="{48BB29B8-D6DA-42D3-AE81-9CEA7069A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46" name="Picture 1" descr="ALMASHRI_0">
          <a:extLst>
            <a:ext uri="{FF2B5EF4-FFF2-40B4-BE49-F238E27FC236}">
              <a16:creationId xmlns:a16="http://schemas.microsoft.com/office/drawing/2014/main" id="{8E7FF6F9-7D2A-4D03-8764-2430075F1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47" name="Picture 1" descr="ALMASHRI_0">
          <a:extLst>
            <a:ext uri="{FF2B5EF4-FFF2-40B4-BE49-F238E27FC236}">
              <a16:creationId xmlns:a16="http://schemas.microsoft.com/office/drawing/2014/main" id="{73BBB782-6D4F-4920-91EA-99A3103E9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48" name="Picture 1" descr="ALMASHRI_0">
          <a:extLst>
            <a:ext uri="{FF2B5EF4-FFF2-40B4-BE49-F238E27FC236}">
              <a16:creationId xmlns:a16="http://schemas.microsoft.com/office/drawing/2014/main" id="{0E98D586-EB27-42D2-8492-82EB8A7B5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49" name="Picture 1" descr="ALMASHRI_0">
          <a:extLst>
            <a:ext uri="{FF2B5EF4-FFF2-40B4-BE49-F238E27FC236}">
              <a16:creationId xmlns:a16="http://schemas.microsoft.com/office/drawing/2014/main" id="{9DE83CC6-9373-41E6-BDD4-C4B0342F1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50" name="Picture 1" descr="ALMASHRI_0">
          <a:extLst>
            <a:ext uri="{FF2B5EF4-FFF2-40B4-BE49-F238E27FC236}">
              <a16:creationId xmlns:a16="http://schemas.microsoft.com/office/drawing/2014/main" id="{52C07ACB-E10E-4DF6-940B-5C5CF01EA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51" name="Picture 1" descr="ALMASHRI_0">
          <a:extLst>
            <a:ext uri="{FF2B5EF4-FFF2-40B4-BE49-F238E27FC236}">
              <a16:creationId xmlns:a16="http://schemas.microsoft.com/office/drawing/2014/main" id="{8434FECF-DA5D-44AB-8165-D3EB82109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52" name="Picture 1" descr="ALMASHRI_0">
          <a:extLst>
            <a:ext uri="{FF2B5EF4-FFF2-40B4-BE49-F238E27FC236}">
              <a16:creationId xmlns:a16="http://schemas.microsoft.com/office/drawing/2014/main" id="{51A5D468-C1DB-4DD6-B74A-7E64550DA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53" name="Picture 1" descr="ALMASHRI_0">
          <a:extLst>
            <a:ext uri="{FF2B5EF4-FFF2-40B4-BE49-F238E27FC236}">
              <a16:creationId xmlns:a16="http://schemas.microsoft.com/office/drawing/2014/main" id="{8A226B1C-261F-4F3A-9FBE-45318B245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54" name="Picture 1" descr="ALMASHRI_0">
          <a:extLst>
            <a:ext uri="{FF2B5EF4-FFF2-40B4-BE49-F238E27FC236}">
              <a16:creationId xmlns:a16="http://schemas.microsoft.com/office/drawing/2014/main" id="{445649E3-2440-4112-B1FD-3392FCA94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55" name="Picture 1" descr="ALMASHRI_0">
          <a:extLst>
            <a:ext uri="{FF2B5EF4-FFF2-40B4-BE49-F238E27FC236}">
              <a16:creationId xmlns:a16="http://schemas.microsoft.com/office/drawing/2014/main" id="{29822C47-0314-4F1B-9B40-645868B53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56" name="Picture 1" descr="ALMASHRI_0">
          <a:extLst>
            <a:ext uri="{FF2B5EF4-FFF2-40B4-BE49-F238E27FC236}">
              <a16:creationId xmlns:a16="http://schemas.microsoft.com/office/drawing/2014/main" id="{26465546-714D-4236-A147-7F022DAB3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350520"/>
    <xdr:pic>
      <xdr:nvPicPr>
        <xdr:cNvPr id="1857" name="Picture 1" descr="ALMASHRI_0">
          <a:extLst>
            <a:ext uri="{FF2B5EF4-FFF2-40B4-BE49-F238E27FC236}">
              <a16:creationId xmlns:a16="http://schemas.microsoft.com/office/drawing/2014/main" id="{8B8FFF28-1DA3-4CF8-B741-31A3CF4FE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58" name="Picture 1" descr="ALMASHRI_0">
          <a:extLst>
            <a:ext uri="{FF2B5EF4-FFF2-40B4-BE49-F238E27FC236}">
              <a16:creationId xmlns:a16="http://schemas.microsoft.com/office/drawing/2014/main" id="{05CEFE60-63BA-4E4D-8209-97CB8A3E12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59" name="Picture 1" descr="ALMASHRI_0">
          <a:extLst>
            <a:ext uri="{FF2B5EF4-FFF2-40B4-BE49-F238E27FC236}">
              <a16:creationId xmlns:a16="http://schemas.microsoft.com/office/drawing/2014/main" id="{8AB41047-8C69-4682-A81F-6F1C5220F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60" name="Picture 1" descr="ALMASHRI_0">
          <a:extLst>
            <a:ext uri="{FF2B5EF4-FFF2-40B4-BE49-F238E27FC236}">
              <a16:creationId xmlns:a16="http://schemas.microsoft.com/office/drawing/2014/main" id="{D779D88D-6427-48D9-9D9E-987E625C3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61" name="Picture 1" descr="ALMASHRI_0">
          <a:extLst>
            <a:ext uri="{FF2B5EF4-FFF2-40B4-BE49-F238E27FC236}">
              <a16:creationId xmlns:a16="http://schemas.microsoft.com/office/drawing/2014/main" id="{F7E2E9AF-B9B1-4F7B-8BE7-710E00EFE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62" name="Picture 1" descr="ALMASHRI_0">
          <a:extLst>
            <a:ext uri="{FF2B5EF4-FFF2-40B4-BE49-F238E27FC236}">
              <a16:creationId xmlns:a16="http://schemas.microsoft.com/office/drawing/2014/main" id="{0BB80324-798E-4CDA-81CF-FAD1BCBFD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63" name="Picture 1" descr="ALMASHRI_0">
          <a:extLst>
            <a:ext uri="{FF2B5EF4-FFF2-40B4-BE49-F238E27FC236}">
              <a16:creationId xmlns:a16="http://schemas.microsoft.com/office/drawing/2014/main" id="{43A1B41D-CEB3-4215-B62F-9DCA358F9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64" name="Picture 1" descr="ALMASHRI_0">
          <a:extLst>
            <a:ext uri="{FF2B5EF4-FFF2-40B4-BE49-F238E27FC236}">
              <a16:creationId xmlns:a16="http://schemas.microsoft.com/office/drawing/2014/main" id="{BB7DDBF3-D7CA-4163-8310-C2AACCDB0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65" name="Picture 1" descr="ALMASHRI_0">
          <a:extLst>
            <a:ext uri="{FF2B5EF4-FFF2-40B4-BE49-F238E27FC236}">
              <a16:creationId xmlns:a16="http://schemas.microsoft.com/office/drawing/2014/main" id="{66E3F876-802C-49DA-9795-847F48EEE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66" name="Picture 1" descr="ALMASHRI_0">
          <a:extLst>
            <a:ext uri="{FF2B5EF4-FFF2-40B4-BE49-F238E27FC236}">
              <a16:creationId xmlns:a16="http://schemas.microsoft.com/office/drawing/2014/main" id="{E7BFF9DE-1F1D-4E20-81A9-EC36FCA15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67" name="Picture 1" descr="ALMASHRI_0">
          <a:extLst>
            <a:ext uri="{FF2B5EF4-FFF2-40B4-BE49-F238E27FC236}">
              <a16:creationId xmlns:a16="http://schemas.microsoft.com/office/drawing/2014/main" id="{86A0EBDE-5FDA-4D09-827B-2A80035CC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68" name="Picture 1" descr="ALMASHRI_0">
          <a:extLst>
            <a:ext uri="{FF2B5EF4-FFF2-40B4-BE49-F238E27FC236}">
              <a16:creationId xmlns:a16="http://schemas.microsoft.com/office/drawing/2014/main" id="{9B46759F-E6F0-4637-BCAE-50E60F7A6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69" name="Picture 1" descr="ALMASHRI_0">
          <a:extLst>
            <a:ext uri="{FF2B5EF4-FFF2-40B4-BE49-F238E27FC236}">
              <a16:creationId xmlns:a16="http://schemas.microsoft.com/office/drawing/2014/main" id="{2D410676-BD2C-4FA9-830C-AD84BD132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70" name="Picture 1" descr="ALMASHRI_0">
          <a:extLst>
            <a:ext uri="{FF2B5EF4-FFF2-40B4-BE49-F238E27FC236}">
              <a16:creationId xmlns:a16="http://schemas.microsoft.com/office/drawing/2014/main" id="{2AF76E4C-2BD9-41BF-A736-7AC895859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xdr:row>
      <xdr:rowOff>0</xdr:rowOff>
    </xdr:from>
    <xdr:ext cx="0" cy="445770"/>
    <xdr:pic>
      <xdr:nvPicPr>
        <xdr:cNvPr id="1871" name="Picture 1" descr="ALMASHRI_0">
          <a:extLst>
            <a:ext uri="{FF2B5EF4-FFF2-40B4-BE49-F238E27FC236}">
              <a16:creationId xmlns:a16="http://schemas.microsoft.com/office/drawing/2014/main" id="{F1D4A547-19CC-4EFA-84E2-B58C1DAE8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828800"/>
          <a:ext cx="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My%20Documents\Projects%20Folder\Houzz%20Interiors\South%20C%20Apartments\SBS-SERVER\Company\My%20Documents\Sugarbeach\Measurement%20of%20Hairdressing%20n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ROYCOP~1\AppData\Local\Temp\IM\Documents%20and%20Settings\Administrator\Desktop\BOQ%20MnE%20Infrastructure%20Desroches%2027%20JULY%202007.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al%20N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workbook"/>
      <sheetName val="DimShee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FOREX 190907"/>
      <sheetName val="Price List"/>
      <sheetName val="BOQ Electrical"/>
      <sheetName val="BOQ Mechanical"/>
      <sheetName val="Main Sum "/>
      <sheetName val="JOB COSTING SHEET"/>
    </sheetNames>
    <sheetDataSet>
      <sheetData sheetId="0" refreshError="1"/>
      <sheetData sheetId="1" refreshError="1">
        <row r="14">
          <cell r="H14">
            <v>43.92</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etail"/>
      <sheetName val="Initial Data"/>
      <sheetName val="Cover Letter"/>
      <sheetName val="Summary"/>
      <sheetName val="Annexure &quot;A&quot;"/>
      <sheetName val="Work Done"/>
      <sheetName val="Measured Bills"/>
      <sheetName val="ADVANCE"/>
      <sheetName val="Materials"/>
      <sheetName val="Variation"/>
      <sheetName val="Prov Sums"/>
      <sheetName val="S Co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6"/>
  <sheetViews>
    <sheetView view="pageBreakPreview" topLeftCell="A377" zoomScale="80" zoomScaleNormal="80" zoomScaleSheetLayoutView="80" workbookViewId="0">
      <selection activeCell="F15" sqref="F15"/>
    </sheetView>
  </sheetViews>
  <sheetFormatPr defaultColWidth="9.28515625" defaultRowHeight="18" customHeight="1"/>
  <cols>
    <col min="1" max="1" width="9.42578125" style="434" customWidth="1"/>
    <col min="2" max="2" width="42.28515625" style="367" customWidth="1"/>
    <col min="3" max="3" width="7.42578125" style="367" customWidth="1"/>
    <col min="4" max="4" width="7.7109375" style="435" customWidth="1"/>
    <col min="5" max="5" width="14.42578125" style="379" bestFit="1" customWidth="1"/>
    <col min="6" max="6" width="15.28515625" style="372" customWidth="1"/>
    <col min="7" max="7" width="14.5703125" style="379" customWidth="1"/>
    <col min="8" max="8" width="12.7109375" style="367" bestFit="1" customWidth="1"/>
    <col min="9" max="14" width="9.28515625" style="367"/>
    <col min="15" max="18" width="9.28515625" style="367" customWidth="1"/>
    <col min="19" max="16384" width="9.28515625" style="367"/>
  </cols>
  <sheetData>
    <row r="1" spans="1:18" ht="18" customHeight="1">
      <c r="A1" s="361" t="s">
        <v>251</v>
      </c>
      <c r="B1" s="362"/>
      <c r="C1" s="363"/>
      <c r="D1" s="364"/>
      <c r="E1" s="365"/>
      <c r="F1" s="366"/>
      <c r="G1" s="367"/>
    </row>
    <row r="2" spans="1:18" ht="18" customHeight="1">
      <c r="A2" s="368" t="s">
        <v>252</v>
      </c>
      <c r="B2" s="369"/>
      <c r="C2" s="370"/>
      <c r="D2" s="371"/>
      <c r="E2" s="372"/>
      <c r="F2" s="373"/>
      <c r="G2" s="367"/>
    </row>
    <row r="3" spans="1:18" ht="18" customHeight="1">
      <c r="A3" s="368" t="s">
        <v>243</v>
      </c>
      <c r="B3" s="374"/>
      <c r="C3" s="375"/>
      <c r="D3" s="376"/>
      <c r="E3" s="377"/>
      <c r="F3" s="378"/>
      <c r="G3" s="367"/>
    </row>
    <row r="4" spans="1:18" ht="18" customHeight="1">
      <c r="A4" s="484" t="s">
        <v>0</v>
      </c>
      <c r="B4" s="380" t="s">
        <v>14</v>
      </c>
      <c r="C4" s="381" t="s">
        <v>1</v>
      </c>
      <c r="D4" s="382" t="s">
        <v>2</v>
      </c>
      <c r="E4" s="383" t="s">
        <v>3</v>
      </c>
      <c r="F4" s="593" t="s">
        <v>4</v>
      </c>
    </row>
    <row r="5" spans="1:18" ht="18" customHeight="1">
      <c r="A5" s="384"/>
      <c r="B5" s="385"/>
      <c r="C5" s="386"/>
      <c r="D5" s="387"/>
      <c r="E5" s="388"/>
      <c r="F5" s="594" t="s">
        <v>5</v>
      </c>
    </row>
    <row r="6" spans="1:18" ht="18" customHeight="1">
      <c r="A6" s="448" t="s">
        <v>160</v>
      </c>
      <c r="B6" s="449" t="s">
        <v>174</v>
      </c>
      <c r="C6" s="450"/>
      <c r="D6" s="451"/>
      <c r="E6" s="452"/>
      <c r="F6" s="453"/>
      <c r="G6" s="367"/>
    </row>
    <row r="7" spans="1:18" ht="18" customHeight="1">
      <c r="A7" s="454"/>
      <c r="B7" s="394"/>
      <c r="C7" s="455"/>
      <c r="D7" s="456"/>
      <c r="E7" s="457"/>
      <c r="F7" s="458"/>
      <c r="G7" s="436"/>
      <c r="H7" s="436"/>
      <c r="I7" s="436"/>
      <c r="J7" s="436"/>
      <c r="K7" s="436"/>
      <c r="L7" s="436"/>
      <c r="M7" s="436"/>
      <c r="N7" s="436"/>
      <c r="O7" s="436"/>
      <c r="P7" s="436"/>
      <c r="Q7" s="436"/>
      <c r="R7" s="437"/>
    </row>
    <row r="8" spans="1:18" ht="18" customHeight="1">
      <c r="A8" s="459">
        <v>1</v>
      </c>
      <c r="B8" s="460" t="s">
        <v>245</v>
      </c>
      <c r="C8" s="461"/>
      <c r="D8" s="462"/>
      <c r="E8" s="463"/>
      <c r="F8" s="458"/>
      <c r="G8" s="436"/>
      <c r="H8" s="436"/>
      <c r="I8" s="436"/>
      <c r="J8" s="436"/>
      <c r="K8" s="436"/>
      <c r="L8" s="436"/>
      <c r="M8" s="436"/>
      <c r="N8" s="436"/>
      <c r="O8" s="436"/>
      <c r="P8" s="436"/>
      <c r="Q8" s="436"/>
      <c r="R8" s="437"/>
    </row>
    <row r="9" spans="1:18" ht="15.75">
      <c r="A9" s="464"/>
      <c r="B9" s="446"/>
      <c r="C9" s="461"/>
      <c r="D9" s="462"/>
      <c r="E9" s="463"/>
      <c r="F9" s="458"/>
      <c r="G9" s="436"/>
      <c r="H9" s="436"/>
      <c r="I9" s="436"/>
      <c r="J9" s="436"/>
      <c r="K9" s="436"/>
      <c r="L9" s="436"/>
      <c r="M9" s="436"/>
      <c r="N9" s="436"/>
      <c r="O9" s="436"/>
      <c r="P9" s="436"/>
      <c r="Q9" s="436"/>
      <c r="R9" s="437"/>
    </row>
    <row r="10" spans="1:18" ht="18" customHeight="1">
      <c r="A10" s="464">
        <v>1.1000000000000001</v>
      </c>
      <c r="B10" s="465" t="s">
        <v>250</v>
      </c>
      <c r="C10" s="466" t="s">
        <v>0</v>
      </c>
      <c r="D10" s="461"/>
      <c r="E10" s="467"/>
      <c r="F10" s="474"/>
      <c r="G10" s="436"/>
      <c r="H10" s="436"/>
      <c r="I10" s="436"/>
      <c r="J10" s="436"/>
      <c r="K10" s="436"/>
      <c r="L10" s="436"/>
      <c r="M10" s="436"/>
      <c r="N10" s="436"/>
      <c r="O10" s="436"/>
      <c r="P10" s="436"/>
      <c r="Q10" s="436"/>
      <c r="R10" s="437"/>
    </row>
    <row r="11" spans="1:18" ht="15.75">
      <c r="A11" s="464"/>
      <c r="B11" s="468" t="s">
        <v>24</v>
      </c>
      <c r="C11" s="469"/>
      <c r="D11" s="470"/>
      <c r="E11" s="471"/>
      <c r="F11" s="474"/>
      <c r="G11" s="436"/>
      <c r="H11" s="436"/>
      <c r="I11" s="436"/>
      <c r="J11" s="436"/>
      <c r="K11" s="436"/>
      <c r="L11" s="436"/>
      <c r="M11" s="436"/>
      <c r="N11" s="436"/>
      <c r="O11" s="436"/>
      <c r="P11" s="436"/>
      <c r="Q11" s="436"/>
      <c r="R11" s="437"/>
    </row>
    <row r="12" spans="1:18" ht="18" customHeight="1">
      <c r="A12" s="464"/>
      <c r="B12" s="473"/>
      <c r="C12" s="469"/>
      <c r="D12" s="470"/>
      <c r="E12" s="471"/>
      <c r="F12" s="472"/>
    </row>
    <row r="13" spans="1:18" ht="15.75">
      <c r="A13" s="464">
        <v>1.2</v>
      </c>
      <c r="B13" s="468" t="s">
        <v>246</v>
      </c>
      <c r="C13" s="469" t="s">
        <v>0</v>
      </c>
      <c r="D13" s="470"/>
      <c r="E13" s="471"/>
      <c r="F13" s="474"/>
    </row>
    <row r="14" spans="1:18" s="394" customFormat="1" ht="18" customHeight="1">
      <c r="A14" s="464"/>
      <c r="B14" s="475"/>
      <c r="C14" s="469"/>
      <c r="D14" s="470"/>
      <c r="E14" s="471"/>
      <c r="F14" s="472"/>
      <c r="G14" s="393"/>
    </row>
    <row r="15" spans="1:18" s="394" customFormat="1" ht="18" customHeight="1">
      <c r="A15" s="459"/>
      <c r="B15" s="476"/>
      <c r="C15" s="477"/>
      <c r="D15" s="477"/>
      <c r="E15" s="478"/>
      <c r="F15" s="458"/>
      <c r="G15" s="393"/>
    </row>
    <row r="16" spans="1:18" s="394" customFormat="1" ht="31.5">
      <c r="A16" s="479"/>
      <c r="B16" s="480" t="s">
        <v>247</v>
      </c>
      <c r="C16" s="481"/>
      <c r="D16" s="481"/>
      <c r="E16" s="482"/>
      <c r="F16" s="483"/>
      <c r="G16" s="393"/>
    </row>
    <row r="17" spans="1:7" s="394" customFormat="1" ht="18" customHeight="1">
      <c r="A17" s="389"/>
      <c r="B17" s="488" t="s">
        <v>244</v>
      </c>
      <c r="C17" s="390"/>
      <c r="D17" s="391"/>
      <c r="E17" s="392"/>
      <c r="F17" s="595"/>
      <c r="G17" s="393"/>
    </row>
    <row r="18" spans="1:7" s="394" customFormat="1" ht="18" customHeight="1">
      <c r="A18" s="485"/>
      <c r="B18" s="486" t="s">
        <v>212</v>
      </c>
      <c r="C18" s="486"/>
      <c r="D18" s="486"/>
      <c r="E18" s="486"/>
      <c r="F18" s="486"/>
      <c r="G18" s="393"/>
    </row>
    <row r="19" spans="1:7" s="394" customFormat="1" ht="18" customHeight="1">
      <c r="A19" s="72"/>
      <c r="B19" s="487"/>
      <c r="C19" s="487"/>
      <c r="D19" s="487"/>
      <c r="E19" s="487"/>
      <c r="F19" s="487"/>
      <c r="G19" s="393"/>
    </row>
    <row r="20" spans="1:7" s="394" customFormat="1" ht="18" customHeight="1">
      <c r="A20" s="72"/>
      <c r="C20" s="487"/>
      <c r="D20" s="487"/>
      <c r="E20" s="487"/>
      <c r="F20" s="487"/>
      <c r="G20" s="393"/>
    </row>
    <row r="21" spans="1:7" s="394" customFormat="1" ht="18" customHeight="1">
      <c r="A21" s="72"/>
      <c r="B21" s="487" t="s">
        <v>213</v>
      </c>
      <c r="C21" s="487"/>
      <c r="D21" s="487"/>
      <c r="E21" s="487"/>
      <c r="F21" s="487"/>
      <c r="G21" s="393"/>
    </row>
    <row r="22" spans="1:7" ht="18" customHeight="1">
      <c r="A22" s="72"/>
      <c r="B22" s="487"/>
      <c r="C22" s="487"/>
      <c r="D22" s="487"/>
      <c r="E22" s="487"/>
      <c r="F22" s="487"/>
    </row>
    <row r="23" spans="1:7" ht="18" customHeight="1">
      <c r="A23" s="76"/>
      <c r="B23" s="487" t="s">
        <v>214</v>
      </c>
      <c r="C23" s="487"/>
      <c r="D23" s="487"/>
      <c r="E23" s="487"/>
      <c r="F23" s="487"/>
    </row>
    <row r="24" spans="1:7" ht="18" customHeight="1">
      <c r="A24" s="76"/>
      <c r="B24" s="487" t="s">
        <v>215</v>
      </c>
      <c r="C24" s="487"/>
      <c r="D24" s="487"/>
      <c r="E24" s="487"/>
      <c r="F24" s="487"/>
    </row>
    <row r="25" spans="1:7" ht="54" customHeight="1">
      <c r="A25" s="76" t="s">
        <v>9</v>
      </c>
      <c r="B25" s="487" t="s">
        <v>259</v>
      </c>
      <c r="C25" s="487" t="s">
        <v>175</v>
      </c>
      <c r="D25" s="487">
        <v>410</v>
      </c>
      <c r="E25" s="489"/>
      <c r="F25" s="490"/>
    </row>
    <row r="26" spans="1:7" ht="18" customHeight="1">
      <c r="A26" s="29"/>
      <c r="B26" s="57"/>
      <c r="C26" s="69"/>
      <c r="D26" s="69"/>
      <c r="E26" s="491"/>
      <c r="F26" s="490"/>
    </row>
    <row r="27" spans="1:7" ht="35.450000000000003" customHeight="1">
      <c r="A27" s="29" t="s">
        <v>10</v>
      </c>
      <c r="B27" s="487" t="s">
        <v>260</v>
      </c>
      <c r="C27" s="487" t="s">
        <v>175</v>
      </c>
      <c r="D27" s="487">
        <v>102</v>
      </c>
      <c r="E27" s="489"/>
      <c r="F27" s="490"/>
    </row>
    <row r="28" spans="1:7" ht="18" customHeight="1">
      <c r="A28" s="29"/>
      <c r="B28" s="57"/>
      <c r="C28" s="69"/>
      <c r="D28" s="69"/>
      <c r="E28" s="491"/>
      <c r="F28" s="490"/>
    </row>
    <row r="29" spans="1:7" ht="33" customHeight="1">
      <c r="A29" s="492" t="s">
        <v>22</v>
      </c>
      <c r="B29" s="493" t="s">
        <v>176</v>
      </c>
      <c r="C29" s="494" t="s">
        <v>175</v>
      </c>
      <c r="D29" s="494">
        <v>309</v>
      </c>
      <c r="E29" s="495"/>
      <c r="F29" s="496"/>
    </row>
    <row r="30" spans="1:7" ht="15.75">
      <c r="A30" s="492"/>
      <c r="B30" s="493"/>
      <c r="C30" s="494"/>
      <c r="D30" s="497"/>
      <c r="E30" s="498"/>
      <c r="F30" s="490"/>
    </row>
    <row r="31" spans="1:7" ht="31.5">
      <c r="A31" s="492" t="s">
        <v>179</v>
      </c>
      <c r="B31" s="493" t="s">
        <v>177</v>
      </c>
      <c r="C31" s="494" t="s">
        <v>175</v>
      </c>
      <c r="D31" s="494">
        <v>203</v>
      </c>
      <c r="E31" s="495"/>
      <c r="F31" s="496"/>
    </row>
    <row r="32" spans="1:7" ht="15.75">
      <c r="A32" s="492"/>
      <c r="B32" s="493"/>
      <c r="C32" s="494"/>
      <c r="D32" s="494"/>
      <c r="E32" s="495"/>
      <c r="F32" s="490"/>
    </row>
    <row r="33" spans="1:6" ht="31.5">
      <c r="A33" s="499" t="s">
        <v>169</v>
      </c>
      <c r="B33" s="500" t="s">
        <v>178</v>
      </c>
      <c r="C33" s="494" t="s">
        <v>7</v>
      </c>
      <c r="D33" s="494"/>
      <c r="E33" s="495"/>
      <c r="F33" s="501"/>
    </row>
    <row r="34" spans="1:6" ht="15.75">
      <c r="A34" s="499"/>
      <c r="B34" s="500"/>
      <c r="C34" s="494"/>
      <c r="D34" s="494"/>
      <c r="E34" s="495"/>
      <c r="F34" s="490"/>
    </row>
    <row r="35" spans="1:6" ht="15.75">
      <c r="A35" s="502"/>
      <c r="B35" s="503" t="s">
        <v>181</v>
      </c>
      <c r="C35" s="77"/>
      <c r="D35" s="77"/>
      <c r="E35" s="504"/>
      <c r="F35" s="490"/>
    </row>
    <row r="36" spans="1:6" ht="60.6" customHeight="1">
      <c r="A36" s="502" t="s">
        <v>170</v>
      </c>
      <c r="B36" s="500" t="s">
        <v>180</v>
      </c>
      <c r="C36" s="77" t="s">
        <v>183</v>
      </c>
      <c r="D36" s="77">
        <v>360</v>
      </c>
      <c r="E36" s="504"/>
      <c r="F36" s="505"/>
    </row>
    <row r="37" spans="1:6" ht="15.75">
      <c r="A37" s="502"/>
      <c r="B37" s="506"/>
      <c r="C37" s="77"/>
      <c r="D37" s="77"/>
      <c r="E37" s="504"/>
      <c r="F37" s="490"/>
    </row>
    <row r="38" spans="1:6" ht="15.75">
      <c r="A38" s="502" t="s">
        <v>171</v>
      </c>
      <c r="B38" s="507" t="s">
        <v>182</v>
      </c>
      <c r="C38" s="77"/>
      <c r="D38" s="77"/>
      <c r="E38" s="504"/>
      <c r="F38" s="490"/>
    </row>
    <row r="39" spans="1:6" ht="31.5">
      <c r="A39" s="508"/>
      <c r="B39" s="493" t="s">
        <v>248</v>
      </c>
      <c r="C39" s="77" t="s">
        <v>183</v>
      </c>
      <c r="D39" s="77">
        <v>342</v>
      </c>
      <c r="E39" s="504"/>
      <c r="F39" s="505"/>
    </row>
    <row r="40" spans="1:6" ht="15.75">
      <c r="A40" s="502"/>
      <c r="B40" s="509"/>
      <c r="C40" s="77"/>
      <c r="D40" s="77"/>
      <c r="E40" s="504"/>
      <c r="F40" s="490"/>
    </row>
    <row r="41" spans="1:6" ht="15.75">
      <c r="A41" s="510" t="s">
        <v>172</v>
      </c>
      <c r="B41" s="511" t="s">
        <v>184</v>
      </c>
      <c r="C41" s="77" t="s">
        <v>183</v>
      </c>
      <c r="D41" s="77">
        <v>88</v>
      </c>
      <c r="E41" s="504"/>
      <c r="F41" s="490"/>
    </row>
    <row r="42" spans="1:6" ht="15.75">
      <c r="A42" s="502"/>
      <c r="B42" s="512"/>
      <c r="C42" s="77"/>
      <c r="D42" s="77"/>
      <c r="E42" s="504"/>
      <c r="F42" s="490"/>
    </row>
    <row r="43" spans="1:6" ht="31.5">
      <c r="A43" s="508"/>
      <c r="B43" s="513" t="s">
        <v>185</v>
      </c>
      <c r="C43" s="514"/>
      <c r="D43" s="514"/>
      <c r="E43" s="515"/>
      <c r="F43" s="490"/>
    </row>
    <row r="44" spans="1:6" ht="15.75">
      <c r="A44" s="502" t="s">
        <v>173</v>
      </c>
      <c r="B44" s="516" t="s">
        <v>186</v>
      </c>
      <c r="C44" s="517" t="s">
        <v>175</v>
      </c>
      <c r="D44" s="517">
        <v>51</v>
      </c>
      <c r="E44" s="518"/>
      <c r="F44" s="490"/>
    </row>
    <row r="45" spans="1:6" ht="15.75">
      <c r="A45" s="508"/>
      <c r="B45" s="519"/>
      <c r="C45" s="517"/>
      <c r="D45" s="520"/>
      <c r="E45" s="521"/>
      <c r="F45" s="490"/>
    </row>
    <row r="46" spans="1:6" ht="15.75">
      <c r="A46" s="502" t="s">
        <v>187</v>
      </c>
      <c r="B46" s="519" t="s">
        <v>189</v>
      </c>
      <c r="C46" s="517" t="s">
        <v>175</v>
      </c>
      <c r="D46" s="517">
        <v>15</v>
      </c>
      <c r="E46" s="518"/>
      <c r="F46" s="490"/>
    </row>
    <row r="47" spans="1:6" ht="15.75">
      <c r="A47" s="508"/>
      <c r="B47" s="522"/>
      <c r="C47" s="514"/>
      <c r="D47" s="514"/>
      <c r="E47" s="523"/>
      <c r="F47" s="490"/>
    </row>
    <row r="48" spans="1:6" ht="15.75">
      <c r="A48" s="502" t="s">
        <v>188</v>
      </c>
      <c r="B48" s="522" t="s">
        <v>190</v>
      </c>
      <c r="C48" s="517" t="s">
        <v>175</v>
      </c>
      <c r="D48" s="517">
        <v>14</v>
      </c>
      <c r="E48" s="518"/>
      <c r="F48" s="490"/>
    </row>
    <row r="49" spans="1:15" ht="15.75">
      <c r="A49" s="514"/>
      <c r="B49" s="524" t="s">
        <v>191</v>
      </c>
      <c r="C49" s="525"/>
      <c r="D49" s="525"/>
      <c r="E49" s="515"/>
      <c r="F49" s="490"/>
    </row>
    <row r="50" spans="1:15" ht="31.5">
      <c r="A50" s="514"/>
      <c r="B50" s="524" t="s">
        <v>192</v>
      </c>
      <c r="C50" s="525"/>
      <c r="D50" s="525"/>
      <c r="E50" s="515"/>
      <c r="F50" s="490"/>
    </row>
    <row r="51" spans="1:15" ht="15.75">
      <c r="A51" s="514" t="s">
        <v>193</v>
      </c>
      <c r="B51" s="526" t="s">
        <v>194</v>
      </c>
      <c r="C51" s="525" t="s">
        <v>198</v>
      </c>
      <c r="D51" s="525">
        <v>521</v>
      </c>
      <c r="E51" s="515"/>
      <c r="F51" s="490"/>
    </row>
    <row r="52" spans="1:15" ht="15.75">
      <c r="A52" s="514"/>
      <c r="B52" s="526"/>
      <c r="C52" s="525"/>
      <c r="D52" s="525"/>
      <c r="E52" s="515"/>
      <c r="F52" s="490"/>
    </row>
    <row r="53" spans="1:15" s="396" customFormat="1" ht="12.75" customHeight="1">
      <c r="A53" s="514" t="s">
        <v>196</v>
      </c>
      <c r="B53" s="526" t="s">
        <v>237</v>
      </c>
      <c r="C53" s="525" t="s">
        <v>198</v>
      </c>
      <c r="D53" s="525">
        <f>2280+844</f>
        <v>3124</v>
      </c>
      <c r="E53" s="515"/>
      <c r="F53" s="490"/>
      <c r="G53" s="395"/>
    </row>
    <row r="54" spans="1:15" ht="15.75">
      <c r="A54" s="514"/>
      <c r="B54" s="526"/>
      <c r="C54" s="525"/>
      <c r="D54" s="525"/>
      <c r="E54" s="515"/>
      <c r="F54" s="490"/>
    </row>
    <row r="55" spans="1:15" ht="15.75">
      <c r="A55" s="514" t="s">
        <v>197</v>
      </c>
      <c r="B55" s="526" t="s">
        <v>195</v>
      </c>
      <c r="C55" s="525" t="s">
        <v>198</v>
      </c>
      <c r="D55" s="525">
        <v>1566</v>
      </c>
      <c r="E55" s="515"/>
      <c r="F55" s="490"/>
    </row>
    <row r="56" spans="1:15" ht="15.75">
      <c r="A56" s="514"/>
      <c r="B56" s="526"/>
      <c r="C56" s="525"/>
      <c r="D56" s="525"/>
      <c r="E56" s="515"/>
      <c r="F56" s="527"/>
    </row>
    <row r="57" spans="1:15" ht="15.75">
      <c r="A57" s="528"/>
      <c r="B57" s="480" t="s">
        <v>236</v>
      </c>
      <c r="C57" s="341"/>
      <c r="D57" s="341"/>
      <c r="E57" s="342"/>
      <c r="F57" s="529"/>
    </row>
    <row r="58" spans="1:15" ht="15.75">
      <c r="A58" s="44"/>
      <c r="B58" s="45"/>
      <c r="C58" s="46"/>
      <c r="D58" s="46"/>
      <c r="E58" s="338"/>
      <c r="F58" s="339"/>
    </row>
    <row r="59" spans="1:15" ht="15.75">
      <c r="A59" s="44"/>
      <c r="B59" s="340" t="s">
        <v>162</v>
      </c>
      <c r="C59" s="46"/>
      <c r="D59" s="46"/>
      <c r="E59" s="338"/>
      <c r="F59" s="339"/>
    </row>
    <row r="60" spans="1:15" ht="15.75">
      <c r="A60" s="530"/>
      <c r="B60" s="531" t="s">
        <v>199</v>
      </c>
      <c r="C60" s="532"/>
      <c r="D60" s="533"/>
      <c r="E60" s="534"/>
      <c r="F60" s="453"/>
    </row>
    <row r="61" spans="1:15" s="411" customFormat="1" ht="15.75">
      <c r="A61" s="464" t="s">
        <v>9</v>
      </c>
      <c r="B61" s="475" t="s">
        <v>200</v>
      </c>
      <c r="C61" s="469" t="s">
        <v>183</v>
      </c>
      <c r="D61" s="470">
        <v>158</v>
      </c>
      <c r="E61" s="474"/>
      <c r="F61" s="472"/>
      <c r="N61" s="412"/>
      <c r="O61" s="412"/>
    </row>
    <row r="62" spans="1:15" s="411" customFormat="1" ht="12.75" customHeight="1">
      <c r="A62" s="34"/>
      <c r="B62" s="63"/>
      <c r="C62" s="69"/>
      <c r="D62" s="59"/>
      <c r="E62" s="491"/>
      <c r="F62" s="472"/>
      <c r="N62" s="412"/>
      <c r="O62" s="412"/>
    </row>
    <row r="63" spans="1:15" s="411" customFormat="1" ht="63">
      <c r="A63" s="76"/>
      <c r="B63" s="535" t="s">
        <v>201</v>
      </c>
      <c r="C63" s="69"/>
      <c r="D63" s="69"/>
      <c r="E63" s="491"/>
      <c r="F63" s="472"/>
    </row>
    <row r="64" spans="1:15" s="411" customFormat="1" ht="15.75">
      <c r="A64" s="464" t="s">
        <v>10</v>
      </c>
      <c r="B64" s="475" t="s">
        <v>202</v>
      </c>
      <c r="C64" s="469" t="s">
        <v>183</v>
      </c>
      <c r="D64" s="470">
        <v>605</v>
      </c>
      <c r="E64" s="471"/>
      <c r="F64" s="472"/>
    </row>
    <row r="65" spans="1:14" s="411" customFormat="1" ht="15.75">
      <c r="A65" s="29"/>
      <c r="B65" s="63"/>
      <c r="C65" s="69"/>
      <c r="D65" s="59"/>
      <c r="E65" s="491"/>
      <c r="F65" s="472"/>
    </row>
    <row r="66" spans="1:14" s="411" customFormat="1" ht="15.75">
      <c r="A66" s="29"/>
      <c r="B66" s="536" t="s">
        <v>203</v>
      </c>
      <c r="C66" s="69"/>
      <c r="D66" s="59"/>
      <c r="E66" s="491"/>
      <c r="F66" s="472"/>
    </row>
    <row r="67" spans="1:14" s="411" customFormat="1" ht="47.25">
      <c r="A67" s="29" t="s">
        <v>22</v>
      </c>
      <c r="B67" s="79" t="s">
        <v>204</v>
      </c>
      <c r="C67" s="69" t="s">
        <v>249</v>
      </c>
      <c r="D67" s="59">
        <v>570</v>
      </c>
      <c r="E67" s="491"/>
      <c r="F67" s="537"/>
    </row>
    <row r="68" spans="1:14" s="411" customFormat="1" ht="15.75">
      <c r="A68" s="29"/>
      <c r="B68" s="79"/>
      <c r="C68" s="69"/>
      <c r="D68" s="59"/>
      <c r="E68" s="491"/>
      <c r="F68" s="537"/>
    </row>
    <row r="69" spans="1:14" s="411" customFormat="1" ht="15.75">
      <c r="A69" s="29"/>
      <c r="B69" s="538" t="s">
        <v>205</v>
      </c>
      <c r="C69" s="69"/>
      <c r="D69" s="59"/>
      <c r="E69" s="491"/>
      <c r="F69" s="537"/>
      <c r="N69" s="412"/>
    </row>
    <row r="70" spans="1:14" s="411" customFormat="1" ht="47.25">
      <c r="A70" s="29" t="s">
        <v>179</v>
      </c>
      <c r="B70" s="79" t="s">
        <v>206</v>
      </c>
      <c r="C70" s="69" t="s">
        <v>183</v>
      </c>
      <c r="D70" s="59">
        <v>16</v>
      </c>
      <c r="E70" s="491"/>
      <c r="F70" s="537"/>
      <c r="N70" s="412"/>
    </row>
    <row r="71" spans="1:14" s="411" customFormat="1" ht="15.75">
      <c r="A71" s="29"/>
      <c r="B71" s="539"/>
      <c r="C71" s="69"/>
      <c r="D71" s="59"/>
      <c r="E71" s="491"/>
      <c r="F71" s="472"/>
      <c r="N71" s="412"/>
    </row>
    <row r="72" spans="1:14" s="411" customFormat="1" ht="15.75">
      <c r="A72" s="29"/>
      <c r="B72" s="540"/>
      <c r="C72" s="69"/>
      <c r="D72" s="59"/>
      <c r="E72" s="491"/>
      <c r="F72" s="472"/>
      <c r="N72" s="412"/>
    </row>
    <row r="73" spans="1:14" s="411" customFormat="1" ht="15.75">
      <c r="A73" s="541"/>
      <c r="B73" s="540"/>
      <c r="C73" s="69"/>
      <c r="D73" s="69"/>
      <c r="E73" s="491"/>
      <c r="F73" s="542"/>
      <c r="N73" s="412"/>
    </row>
    <row r="74" spans="1:14" s="411" customFormat="1" ht="15.75">
      <c r="A74" s="541"/>
      <c r="B74" s="476" t="s">
        <v>236</v>
      </c>
      <c r="C74" s="69"/>
      <c r="D74" s="59"/>
      <c r="E74" s="491"/>
      <c r="F74" s="542"/>
      <c r="N74" s="412"/>
    </row>
    <row r="75" spans="1:14" s="411" customFormat="1" ht="15.75">
      <c r="A75" s="541"/>
      <c r="B75" s="79"/>
      <c r="C75" s="543"/>
      <c r="D75" s="544"/>
      <c r="E75" s="504"/>
      <c r="F75" s="545"/>
      <c r="N75" s="412"/>
    </row>
    <row r="76" spans="1:14" s="411" customFormat="1" ht="15.75">
      <c r="A76" s="541"/>
      <c r="B76" s="540"/>
      <c r="C76" s="69"/>
      <c r="D76" s="69"/>
      <c r="E76" s="491"/>
      <c r="F76" s="542"/>
      <c r="N76" s="412"/>
    </row>
    <row r="77" spans="1:14" s="411" customFormat="1" ht="15.75">
      <c r="A77" s="29"/>
      <c r="B77" s="546"/>
      <c r="C77" s="77"/>
      <c r="D77" s="547"/>
      <c r="E77" s="504"/>
      <c r="F77" s="545"/>
      <c r="N77" s="412"/>
    </row>
    <row r="78" spans="1:14" s="411" customFormat="1" ht="16.5" thickBot="1">
      <c r="A78" s="29"/>
      <c r="B78" s="57"/>
      <c r="C78" s="69"/>
      <c r="D78" s="69"/>
      <c r="E78" s="491"/>
      <c r="F78" s="542"/>
      <c r="N78" s="412"/>
    </row>
    <row r="79" spans="1:14" s="414" customFormat="1" ht="16.5" thickTop="1">
      <c r="A79" s="29"/>
      <c r="B79" s="546"/>
      <c r="C79" s="69"/>
      <c r="D79" s="59"/>
      <c r="E79" s="491"/>
      <c r="F79" s="542"/>
    </row>
    <row r="80" spans="1:14" s="411" customFormat="1" ht="15.75">
      <c r="A80" s="29"/>
      <c r="B80" s="79"/>
      <c r="C80" s="69"/>
      <c r="D80" s="59"/>
      <c r="E80" s="491"/>
      <c r="F80" s="542"/>
      <c r="N80" s="412"/>
    </row>
    <row r="81" spans="1:14" s="411" customFormat="1" ht="16.5" thickBot="1">
      <c r="A81" s="29"/>
      <c r="B81" s="548" t="s">
        <v>207</v>
      </c>
      <c r="C81" s="69"/>
      <c r="D81" s="59"/>
      <c r="E81" s="491"/>
      <c r="F81" s="542"/>
      <c r="N81" s="412"/>
    </row>
    <row r="82" spans="1:14" s="414" customFormat="1" ht="30" customHeight="1" thickTop="1">
      <c r="A82" s="29"/>
      <c r="B82" s="79"/>
      <c r="C82" s="69"/>
      <c r="D82" s="59"/>
      <c r="E82" s="491"/>
      <c r="F82" s="542"/>
    </row>
    <row r="83" spans="1:14" s="411" customFormat="1" ht="15.75">
      <c r="A83" s="29"/>
      <c r="B83" s="539" t="s">
        <v>208</v>
      </c>
      <c r="C83" s="69"/>
      <c r="D83" s="59"/>
      <c r="E83" s="491"/>
      <c r="F83" s="542"/>
      <c r="N83" s="412"/>
    </row>
    <row r="84" spans="1:14" s="411" customFormat="1" ht="15.75">
      <c r="A84" s="29"/>
      <c r="B84" s="540"/>
      <c r="C84" s="69"/>
      <c r="D84" s="59"/>
      <c r="E84" s="491"/>
      <c r="F84" s="542"/>
      <c r="N84" s="412"/>
    </row>
    <row r="85" spans="1:14" s="411" customFormat="1" ht="15.75">
      <c r="A85" s="29"/>
      <c r="B85" s="539" t="s">
        <v>209</v>
      </c>
      <c r="C85" s="543"/>
      <c r="D85" s="544"/>
      <c r="E85" s="491"/>
      <c r="F85" s="542"/>
      <c r="N85" s="412"/>
    </row>
    <row r="86" spans="1:14" s="411" customFormat="1" ht="15.75">
      <c r="A86" s="29"/>
      <c r="B86" s="540"/>
      <c r="C86" s="69"/>
      <c r="D86" s="59"/>
      <c r="E86" s="491"/>
      <c r="F86" s="542"/>
      <c r="N86" s="412"/>
    </row>
    <row r="87" spans="1:14" s="411" customFormat="1" ht="15.75">
      <c r="A87" s="29"/>
      <c r="B87" s="549"/>
      <c r="C87" s="543"/>
      <c r="D87" s="544"/>
      <c r="E87" s="491"/>
      <c r="F87" s="542"/>
      <c r="N87" s="412"/>
    </row>
    <row r="88" spans="1:14" s="411" customFormat="1" ht="15.75">
      <c r="A88" s="29"/>
      <c r="B88" s="549"/>
      <c r="C88" s="543"/>
      <c r="D88" s="544"/>
      <c r="E88" s="491"/>
      <c r="F88" s="542"/>
      <c r="N88" s="412"/>
    </row>
    <row r="89" spans="1:14" s="411" customFormat="1" ht="31.5">
      <c r="A89" s="550"/>
      <c r="B89" s="551" t="s">
        <v>210</v>
      </c>
      <c r="C89" s="552"/>
      <c r="D89" s="553"/>
      <c r="E89" s="554"/>
      <c r="F89" s="555"/>
      <c r="N89" s="412"/>
    </row>
    <row r="90" spans="1:14" s="411" customFormat="1" ht="15.75">
      <c r="A90" s="398"/>
      <c r="B90" s="399"/>
      <c r="C90" s="400"/>
      <c r="D90" s="401"/>
      <c r="E90" s="402"/>
      <c r="F90" s="403"/>
      <c r="N90" s="412"/>
    </row>
    <row r="91" spans="1:14" s="411" customFormat="1" ht="15.75">
      <c r="A91" s="404"/>
      <c r="B91" s="405"/>
      <c r="C91" s="406"/>
      <c r="D91" s="407"/>
      <c r="E91" s="408"/>
      <c r="F91" s="409"/>
      <c r="N91" s="412"/>
    </row>
    <row r="92" spans="1:14" s="411" customFormat="1" ht="15.75">
      <c r="A92" s="404"/>
      <c r="B92" s="405"/>
      <c r="C92" s="406"/>
      <c r="D92" s="407"/>
      <c r="E92" s="408"/>
      <c r="F92" s="409"/>
      <c r="N92" s="412"/>
    </row>
    <row r="93" spans="1:14" s="411" customFormat="1" ht="15.75">
      <c r="A93" s="404"/>
      <c r="B93" s="405"/>
      <c r="C93" s="406"/>
      <c r="D93" s="407"/>
      <c r="E93" s="408"/>
      <c r="F93" s="409"/>
      <c r="N93" s="412"/>
    </row>
    <row r="94" spans="1:14" s="411" customFormat="1" ht="15.75">
      <c r="A94" s="404"/>
      <c r="B94" s="410" t="s">
        <v>163</v>
      </c>
      <c r="C94" s="406"/>
      <c r="D94" s="407"/>
      <c r="E94" s="408"/>
      <c r="F94" s="409"/>
      <c r="N94" s="412"/>
    </row>
    <row r="95" spans="1:14" s="411" customFormat="1" ht="15.75">
      <c r="A95" s="441"/>
      <c r="B95" s="556" t="s">
        <v>211</v>
      </c>
      <c r="C95" s="442"/>
      <c r="D95" s="442"/>
      <c r="E95" s="557"/>
      <c r="F95" s="558"/>
      <c r="N95" s="412"/>
    </row>
    <row r="96" spans="1:14" s="411" customFormat="1" ht="15.75">
      <c r="A96" s="541"/>
      <c r="B96" s="57"/>
      <c r="C96" s="559"/>
      <c r="D96" s="559"/>
      <c r="E96" s="560"/>
      <c r="F96" s="542"/>
      <c r="N96" s="412"/>
    </row>
    <row r="97" spans="1:14" s="411" customFormat="1" ht="31.5">
      <c r="A97" s="541"/>
      <c r="B97" s="561" t="s">
        <v>216</v>
      </c>
      <c r="C97" s="559"/>
      <c r="D97" s="559"/>
      <c r="E97" s="560"/>
      <c r="F97" s="542"/>
      <c r="N97" s="412"/>
    </row>
    <row r="98" spans="1:14" s="411" customFormat="1" ht="15.75">
      <c r="A98" s="541"/>
      <c r="B98" s="562"/>
      <c r="C98" s="559"/>
      <c r="D98" s="559"/>
      <c r="E98" s="560"/>
      <c r="F98" s="542"/>
      <c r="N98" s="412"/>
    </row>
    <row r="99" spans="1:14" s="411" customFormat="1" ht="31.5">
      <c r="A99" s="541"/>
      <c r="B99" s="57" t="s">
        <v>217</v>
      </c>
      <c r="C99" s="559"/>
      <c r="D99" s="559"/>
      <c r="E99" s="560"/>
      <c r="F99" s="542"/>
      <c r="N99" s="412"/>
    </row>
    <row r="100" spans="1:14" s="411" customFormat="1" ht="15.75">
      <c r="A100" s="541"/>
      <c r="B100" s="79"/>
      <c r="C100" s="559"/>
      <c r="D100" s="559"/>
      <c r="E100" s="560"/>
      <c r="F100" s="542"/>
      <c r="N100" s="412"/>
    </row>
    <row r="101" spans="1:14" s="411" customFormat="1" ht="15.75">
      <c r="A101" s="541" t="s">
        <v>9</v>
      </c>
      <c r="B101" s="79" t="s">
        <v>189</v>
      </c>
      <c r="C101" s="559" t="s">
        <v>175</v>
      </c>
      <c r="D101" s="559">
        <v>29</v>
      </c>
      <c r="E101" s="518"/>
      <c r="F101" s="542"/>
      <c r="N101" s="412"/>
    </row>
    <row r="102" spans="1:14" s="411" customFormat="1" ht="15.75">
      <c r="A102" s="541"/>
      <c r="B102" s="79"/>
      <c r="C102" s="559"/>
      <c r="D102" s="559"/>
      <c r="E102" s="560"/>
      <c r="F102" s="542"/>
      <c r="N102" s="412"/>
    </row>
    <row r="103" spans="1:14" s="411" customFormat="1" ht="15.75">
      <c r="A103" s="541"/>
      <c r="B103" s="538" t="s">
        <v>191</v>
      </c>
      <c r="C103" s="559"/>
      <c r="D103" s="559"/>
      <c r="E103" s="560"/>
      <c r="F103" s="542"/>
      <c r="N103" s="412"/>
    </row>
    <row r="104" spans="1:14" s="411" customFormat="1" ht="47.25">
      <c r="A104" s="541"/>
      <c r="B104" s="538" t="s">
        <v>218</v>
      </c>
      <c r="C104" s="559"/>
      <c r="D104" s="559"/>
      <c r="E104" s="560"/>
      <c r="F104" s="542"/>
      <c r="N104" s="412"/>
    </row>
    <row r="105" spans="1:14" s="411" customFormat="1" ht="15.75">
      <c r="A105" s="541"/>
      <c r="B105" s="79"/>
      <c r="C105" s="559"/>
      <c r="D105" s="559"/>
      <c r="E105" s="560"/>
      <c r="F105" s="542"/>
      <c r="N105" s="412"/>
    </row>
    <row r="106" spans="1:14" s="411" customFormat="1" ht="15.75">
      <c r="A106" s="541" t="s">
        <v>10</v>
      </c>
      <c r="B106" s="57" t="s">
        <v>194</v>
      </c>
      <c r="C106" s="559" t="s">
        <v>198</v>
      </c>
      <c r="D106" s="559">
        <v>862</v>
      </c>
      <c r="E106" s="560"/>
      <c r="F106" s="542"/>
      <c r="N106" s="412"/>
    </row>
    <row r="107" spans="1:14" s="411" customFormat="1" ht="15.75">
      <c r="A107" s="541"/>
      <c r="B107" s="57"/>
      <c r="C107" s="559"/>
      <c r="D107" s="559"/>
      <c r="E107" s="560"/>
      <c r="F107" s="542"/>
      <c r="N107" s="412"/>
    </row>
    <row r="108" spans="1:14" s="411" customFormat="1" ht="15.75">
      <c r="A108" s="541" t="s">
        <v>22</v>
      </c>
      <c r="B108" s="57" t="s">
        <v>219</v>
      </c>
      <c r="C108" s="559" t="s">
        <v>198</v>
      </c>
      <c r="D108" s="559">
        <v>1880</v>
      </c>
      <c r="E108" s="560"/>
      <c r="F108" s="542"/>
      <c r="N108" s="412"/>
    </row>
    <row r="109" spans="1:14" s="411" customFormat="1" ht="15.75">
      <c r="A109" s="541"/>
      <c r="B109" s="57"/>
      <c r="C109" s="559"/>
      <c r="D109" s="559"/>
      <c r="E109" s="560"/>
      <c r="F109" s="542"/>
      <c r="N109" s="412"/>
    </row>
    <row r="110" spans="1:14" s="411" customFormat="1" ht="15.75">
      <c r="A110" s="541"/>
      <c r="B110" s="538" t="s">
        <v>220</v>
      </c>
      <c r="C110" s="559"/>
      <c r="D110" s="559"/>
      <c r="E110" s="560"/>
      <c r="F110" s="542"/>
      <c r="N110" s="412"/>
    </row>
    <row r="111" spans="1:14" s="411" customFormat="1" ht="15.75">
      <c r="A111" s="541"/>
      <c r="B111" s="538"/>
      <c r="C111" s="559"/>
      <c r="D111" s="559"/>
      <c r="E111" s="560"/>
      <c r="F111" s="542"/>
      <c r="N111" s="412"/>
    </row>
    <row r="112" spans="1:14" s="411" customFormat="1" ht="15.75">
      <c r="A112" s="541" t="s">
        <v>179</v>
      </c>
      <c r="B112" s="57" t="s">
        <v>200</v>
      </c>
      <c r="C112" s="559" t="s">
        <v>183</v>
      </c>
      <c r="D112" s="559">
        <v>290</v>
      </c>
      <c r="E112" s="560"/>
      <c r="F112" s="542"/>
      <c r="N112" s="412"/>
    </row>
    <row r="113" spans="1:14" s="411" customFormat="1" ht="15.75">
      <c r="A113" s="541"/>
      <c r="B113" s="79"/>
      <c r="C113" s="559"/>
      <c r="D113" s="559"/>
      <c r="E113" s="560"/>
      <c r="F113" s="542"/>
      <c r="N113" s="412"/>
    </row>
    <row r="114" spans="1:14" s="411" customFormat="1" ht="15.75">
      <c r="A114" s="541"/>
      <c r="B114" s="79"/>
      <c r="C114" s="559"/>
      <c r="D114" s="559"/>
      <c r="E114" s="560"/>
      <c r="F114" s="542"/>
      <c r="N114" s="412"/>
    </row>
    <row r="115" spans="1:14" s="411" customFormat="1" ht="15.75">
      <c r="A115" s="541"/>
      <c r="B115" s="536" t="s">
        <v>221</v>
      </c>
      <c r="C115" s="559"/>
      <c r="D115" s="559"/>
      <c r="E115" s="560"/>
      <c r="F115" s="542"/>
      <c r="N115" s="412"/>
    </row>
    <row r="116" spans="1:14" s="411" customFormat="1" ht="15.75">
      <c r="A116" s="541"/>
      <c r="B116" s="79"/>
      <c r="C116" s="559"/>
      <c r="D116" s="559"/>
      <c r="E116" s="560"/>
      <c r="F116" s="542"/>
      <c r="N116" s="412"/>
    </row>
    <row r="117" spans="1:14" s="411" customFormat="1" ht="15.75">
      <c r="A117" s="541" t="s">
        <v>171</v>
      </c>
      <c r="B117" s="57" t="s">
        <v>189</v>
      </c>
      <c r="C117" s="559" t="s">
        <v>183</v>
      </c>
      <c r="D117" s="559">
        <f>D112</f>
        <v>290</v>
      </c>
      <c r="E117" s="560"/>
      <c r="F117" s="542"/>
      <c r="N117" s="412"/>
    </row>
    <row r="118" spans="1:14" s="411" customFormat="1" ht="15.75">
      <c r="A118" s="541"/>
      <c r="B118" s="563"/>
      <c r="C118" s="563"/>
      <c r="D118" s="563"/>
      <c r="E118" s="564"/>
      <c r="F118" s="542"/>
      <c r="N118" s="412"/>
    </row>
    <row r="119" spans="1:14" s="411" customFormat="1" ht="15.75">
      <c r="A119" s="541"/>
      <c r="B119" s="565" t="s">
        <v>205</v>
      </c>
      <c r="C119" s="563"/>
      <c r="D119" s="563"/>
      <c r="E119" s="564"/>
      <c r="F119" s="542"/>
      <c r="N119" s="412"/>
    </row>
    <row r="120" spans="1:14" s="411" customFormat="1" ht="15.75">
      <c r="A120" s="541"/>
      <c r="B120" s="566"/>
      <c r="C120" s="563"/>
      <c r="D120" s="563"/>
      <c r="E120" s="564"/>
      <c r="F120" s="542"/>
      <c r="N120" s="412"/>
    </row>
    <row r="121" spans="1:14" s="411" customFormat="1" ht="47.25">
      <c r="A121" s="541" t="s">
        <v>172</v>
      </c>
      <c r="B121" s="566" t="s">
        <v>222</v>
      </c>
      <c r="C121" s="566" t="s">
        <v>183</v>
      </c>
      <c r="D121" s="566">
        <v>35</v>
      </c>
      <c r="E121" s="567"/>
      <c r="F121" s="542"/>
      <c r="N121" s="412"/>
    </row>
    <row r="122" spans="1:14" s="411" customFormat="1" ht="15.75">
      <c r="A122" s="541"/>
      <c r="B122" s="563"/>
      <c r="C122" s="566"/>
      <c r="D122" s="566"/>
      <c r="E122" s="567"/>
      <c r="F122" s="542"/>
      <c r="N122" s="412"/>
    </row>
    <row r="123" spans="1:14" s="411" customFormat="1" ht="15.75">
      <c r="A123" s="541" t="s">
        <v>173</v>
      </c>
      <c r="B123" s="526" t="s">
        <v>223</v>
      </c>
      <c r="C123" s="525" t="s">
        <v>30</v>
      </c>
      <c r="D123" s="525">
        <v>345</v>
      </c>
      <c r="E123" s="515"/>
      <c r="F123" s="542"/>
      <c r="N123" s="412"/>
    </row>
    <row r="124" spans="1:14" s="411" customFormat="1" ht="15.75">
      <c r="A124" s="541"/>
      <c r="B124" s="563"/>
      <c r="C124" s="563"/>
      <c r="D124" s="563"/>
      <c r="E124" s="564"/>
      <c r="F124" s="542"/>
      <c r="N124" s="412"/>
    </row>
    <row r="125" spans="1:14" s="411" customFormat="1" ht="15.75">
      <c r="A125" s="541"/>
      <c r="B125" s="563"/>
      <c r="C125" s="563"/>
      <c r="D125" s="563"/>
      <c r="E125" s="564"/>
      <c r="F125" s="542"/>
      <c r="N125" s="412"/>
    </row>
    <row r="126" spans="1:14" s="411" customFormat="1" ht="31.5">
      <c r="A126" s="568"/>
      <c r="B126" s="569" t="s">
        <v>224</v>
      </c>
      <c r="C126" s="569"/>
      <c r="D126" s="569"/>
      <c r="E126" s="570"/>
      <c r="F126" s="555"/>
      <c r="N126" s="412"/>
    </row>
    <row r="127" spans="1:14" s="411" customFormat="1" ht="15.75">
      <c r="A127" s="417"/>
      <c r="B127" s="415"/>
      <c r="C127" s="415"/>
      <c r="D127" s="415"/>
      <c r="E127" s="416"/>
      <c r="F127" s="403"/>
      <c r="N127" s="412"/>
    </row>
    <row r="128" spans="1:14" s="411" customFormat="1" ht="15.75">
      <c r="A128" s="417"/>
      <c r="B128" s="415"/>
      <c r="C128" s="415"/>
      <c r="D128" s="415"/>
      <c r="E128" s="416"/>
      <c r="F128" s="409"/>
      <c r="N128" s="412"/>
    </row>
    <row r="129" spans="1:14" s="411" customFormat="1" ht="15.75">
      <c r="A129" s="417"/>
      <c r="B129" s="415"/>
      <c r="C129" s="415"/>
      <c r="D129" s="415"/>
      <c r="E129" s="416"/>
      <c r="F129" s="409"/>
      <c r="N129" s="412"/>
    </row>
    <row r="130" spans="1:14" s="411" customFormat="1" ht="15.75">
      <c r="A130" s="417"/>
      <c r="B130" s="415"/>
      <c r="C130" s="415"/>
      <c r="D130" s="415"/>
      <c r="E130" s="416"/>
      <c r="F130" s="409"/>
      <c r="N130" s="412"/>
    </row>
    <row r="131" spans="1:14" s="411" customFormat="1" ht="15.75">
      <c r="A131" s="417"/>
      <c r="B131" s="415"/>
      <c r="C131" s="415"/>
      <c r="D131" s="415"/>
      <c r="E131" s="416"/>
      <c r="F131" s="409"/>
      <c r="N131" s="412"/>
    </row>
    <row r="132" spans="1:14" s="411" customFormat="1" ht="15.75">
      <c r="A132" s="417"/>
      <c r="B132" s="418" t="s">
        <v>164</v>
      </c>
      <c r="C132" s="415"/>
      <c r="D132" s="415"/>
      <c r="E132" s="416"/>
      <c r="F132" s="409"/>
      <c r="N132" s="412"/>
    </row>
    <row r="133" spans="1:14" s="411" customFormat="1" ht="15.75">
      <c r="A133" s="441"/>
      <c r="B133" s="556" t="s">
        <v>225</v>
      </c>
      <c r="C133" s="442"/>
      <c r="D133" s="442"/>
      <c r="E133" s="557"/>
      <c r="F133" s="558"/>
      <c r="N133" s="412"/>
    </row>
    <row r="134" spans="1:14" s="411" customFormat="1" ht="15.75">
      <c r="A134" s="541"/>
      <c r="B134" s="57"/>
      <c r="C134" s="559"/>
      <c r="D134" s="559"/>
      <c r="E134" s="560"/>
      <c r="F134" s="542"/>
      <c r="N134" s="412"/>
    </row>
    <row r="135" spans="1:14" s="411" customFormat="1" ht="15.75">
      <c r="A135" s="34"/>
      <c r="B135" s="561" t="s">
        <v>226</v>
      </c>
      <c r="C135" s="69"/>
      <c r="D135" s="59"/>
      <c r="E135" s="491"/>
      <c r="F135" s="542"/>
      <c r="N135" s="412"/>
    </row>
    <row r="136" spans="1:14" s="411" customFormat="1" ht="15.75">
      <c r="A136" s="29"/>
      <c r="B136" s="66"/>
      <c r="C136" s="69"/>
      <c r="D136" s="59"/>
      <c r="E136" s="491"/>
      <c r="F136" s="542"/>
      <c r="N136" s="412"/>
    </row>
    <row r="137" spans="1:14" s="411" customFormat="1" ht="15.75">
      <c r="A137" s="67"/>
      <c r="B137" s="571" t="s">
        <v>227</v>
      </c>
      <c r="C137" s="69"/>
      <c r="D137" s="69"/>
      <c r="E137" s="491"/>
      <c r="F137" s="572"/>
      <c r="N137" s="412"/>
    </row>
    <row r="138" spans="1:14" s="411" customFormat="1" ht="15.75">
      <c r="A138" s="72"/>
      <c r="B138" s="73"/>
      <c r="C138" s="69"/>
      <c r="D138" s="67"/>
      <c r="E138" s="491"/>
      <c r="F138" s="537"/>
      <c r="N138" s="412"/>
    </row>
    <row r="139" spans="1:14" s="411" customFormat="1" ht="63">
      <c r="A139" s="76" t="s">
        <v>9</v>
      </c>
      <c r="B139" s="73" t="s">
        <v>261</v>
      </c>
      <c r="C139" s="69" t="s">
        <v>183</v>
      </c>
      <c r="D139" s="69">
        <v>1110</v>
      </c>
      <c r="E139" s="491"/>
      <c r="F139" s="537"/>
      <c r="N139" s="412"/>
    </row>
    <row r="140" spans="1:14" s="411" customFormat="1" ht="15.75">
      <c r="A140" s="76"/>
      <c r="B140" s="73"/>
      <c r="C140" s="69"/>
      <c r="D140" s="67"/>
      <c r="E140" s="491"/>
      <c r="F140" s="537"/>
      <c r="N140" s="412"/>
    </row>
    <row r="141" spans="1:14" s="411" customFormat="1" ht="15.75">
      <c r="A141" s="76"/>
      <c r="B141" s="73"/>
      <c r="C141" s="77"/>
      <c r="D141" s="67"/>
      <c r="E141" s="491"/>
      <c r="F141" s="537"/>
      <c r="N141" s="412"/>
    </row>
    <row r="142" spans="1:14" s="411" customFormat="1" ht="31.5">
      <c r="A142" s="541"/>
      <c r="B142" s="536" t="s">
        <v>228</v>
      </c>
      <c r="C142" s="559"/>
      <c r="D142" s="559"/>
      <c r="E142" s="560"/>
      <c r="F142" s="537"/>
      <c r="N142" s="412"/>
    </row>
    <row r="143" spans="1:14" s="411" customFormat="1" ht="15.75">
      <c r="A143" s="29"/>
      <c r="B143" s="573"/>
      <c r="C143" s="69"/>
      <c r="D143" s="574"/>
      <c r="E143" s="575"/>
      <c r="F143" s="537"/>
      <c r="N143" s="412"/>
    </row>
    <row r="144" spans="1:14" s="411" customFormat="1" ht="15.75">
      <c r="A144" s="29" t="s">
        <v>10</v>
      </c>
      <c r="B144" s="509" t="s">
        <v>229</v>
      </c>
      <c r="C144" s="69" t="s">
        <v>183</v>
      </c>
      <c r="D144" s="574">
        <v>1664</v>
      </c>
      <c r="E144" s="575"/>
      <c r="F144" s="537"/>
      <c r="N144" s="412"/>
    </row>
    <row r="145" spans="1:14" s="411" customFormat="1" ht="15.75">
      <c r="A145" s="29"/>
      <c r="B145" s="509"/>
      <c r="C145" s="69"/>
      <c r="D145" s="574"/>
      <c r="E145" s="575"/>
      <c r="F145" s="537"/>
      <c r="N145" s="412"/>
    </row>
    <row r="146" spans="1:14" s="411" customFormat="1" ht="15.75">
      <c r="A146" s="29"/>
      <c r="B146" s="592" t="s">
        <v>256</v>
      </c>
      <c r="C146" s="69"/>
      <c r="D146" s="574"/>
      <c r="E146" s="575"/>
      <c r="F146" s="537"/>
      <c r="N146" s="412"/>
    </row>
    <row r="147" spans="1:14" s="411" customFormat="1" ht="31.5">
      <c r="A147" s="29" t="s">
        <v>22</v>
      </c>
      <c r="B147" s="509" t="s">
        <v>257</v>
      </c>
      <c r="C147" s="69" t="s">
        <v>249</v>
      </c>
      <c r="D147" s="574">
        <v>570</v>
      </c>
      <c r="E147" s="575"/>
      <c r="F147" s="537"/>
      <c r="N147" s="412"/>
    </row>
    <row r="148" spans="1:14" s="411" customFormat="1" ht="15.75">
      <c r="A148" s="29"/>
      <c r="B148" s="509"/>
      <c r="C148" s="69"/>
      <c r="D148" s="574"/>
      <c r="E148" s="575"/>
      <c r="F148" s="537"/>
      <c r="N148" s="412"/>
    </row>
    <row r="149" spans="1:14" s="411" customFormat="1" ht="15.75" hidden="1">
      <c r="A149" s="29"/>
      <c r="B149" s="577" t="s">
        <v>230</v>
      </c>
      <c r="C149" s="69"/>
      <c r="D149" s="574"/>
      <c r="E149" s="575"/>
      <c r="F149" s="537"/>
      <c r="N149" s="412"/>
    </row>
    <row r="150" spans="1:14" s="411" customFormat="1" ht="15.75" hidden="1">
      <c r="A150" s="29"/>
      <c r="B150" s="576"/>
      <c r="C150" s="69"/>
      <c r="D150" s="574"/>
      <c r="E150" s="575"/>
      <c r="F150" s="537"/>
      <c r="N150" s="412"/>
    </row>
    <row r="151" spans="1:14" s="411" customFormat="1" ht="63" hidden="1">
      <c r="A151" s="29" t="s">
        <v>179</v>
      </c>
      <c r="B151" s="578" t="s">
        <v>231</v>
      </c>
      <c r="C151" s="69" t="s">
        <v>111</v>
      </c>
      <c r="D151" s="574">
        <v>325</v>
      </c>
      <c r="E151" s="575"/>
      <c r="F151" s="537"/>
      <c r="N151" s="412"/>
    </row>
    <row r="152" spans="1:14" s="411" customFormat="1" ht="15.75">
      <c r="A152" s="29"/>
      <c r="B152" s="576"/>
      <c r="C152" s="69"/>
      <c r="D152" s="574"/>
      <c r="E152" s="575"/>
      <c r="F152" s="537"/>
      <c r="N152" s="412"/>
    </row>
    <row r="153" spans="1:14" s="411" customFormat="1" ht="15.75">
      <c r="A153" s="29"/>
      <c r="B153" s="577" t="s">
        <v>232</v>
      </c>
      <c r="C153" s="69"/>
      <c r="D153" s="574"/>
      <c r="E153" s="575"/>
      <c r="F153" s="537"/>
      <c r="N153" s="412"/>
    </row>
    <row r="154" spans="1:14" s="411" customFormat="1" ht="15.75">
      <c r="A154" s="29"/>
      <c r="B154" s="578"/>
      <c r="C154" s="69"/>
      <c r="D154" s="579"/>
      <c r="E154" s="575"/>
      <c r="F154" s="537"/>
      <c r="N154" s="412"/>
    </row>
    <row r="155" spans="1:14" s="411" customFormat="1" ht="31.5">
      <c r="A155" s="29" t="s">
        <v>169</v>
      </c>
      <c r="B155" s="578" t="s">
        <v>233</v>
      </c>
      <c r="C155" s="69" t="s">
        <v>111</v>
      </c>
      <c r="D155" s="579">
        <v>150</v>
      </c>
      <c r="E155" s="575"/>
      <c r="F155" s="537"/>
      <c r="N155" s="412"/>
    </row>
    <row r="156" spans="1:14" s="411" customFormat="1" ht="15.75">
      <c r="A156" s="29"/>
      <c r="B156" s="578"/>
      <c r="C156" s="69"/>
      <c r="D156" s="579"/>
      <c r="E156" s="575"/>
      <c r="F156" s="580"/>
      <c r="N156" s="412"/>
    </row>
    <row r="157" spans="1:14" s="411" customFormat="1" ht="15.75">
      <c r="A157" s="29"/>
      <c r="B157" s="578"/>
      <c r="C157" s="69"/>
      <c r="D157" s="579"/>
      <c r="E157" s="575"/>
      <c r="F157" s="580"/>
      <c r="N157" s="412"/>
    </row>
    <row r="158" spans="1:14" s="411" customFormat="1" ht="15.75">
      <c r="A158" s="29"/>
      <c r="B158" s="578"/>
      <c r="C158" s="69"/>
      <c r="D158" s="579"/>
      <c r="E158" s="575"/>
      <c r="F158" s="580"/>
      <c r="N158" s="412"/>
    </row>
    <row r="159" spans="1:14" s="411" customFormat="1" ht="31.5">
      <c r="A159" s="550"/>
      <c r="B159" s="581" t="s">
        <v>234</v>
      </c>
      <c r="C159" s="582"/>
      <c r="D159" s="583"/>
      <c r="E159" s="584"/>
      <c r="F159" s="585"/>
      <c r="N159" s="412"/>
    </row>
    <row r="160" spans="1:14" s="411" customFormat="1" ht="16.5" thickBot="1">
      <c r="A160" s="404"/>
      <c r="B160" s="439"/>
      <c r="C160" s="58"/>
      <c r="D160" s="440"/>
      <c r="E160" s="425"/>
      <c r="F160" s="426"/>
      <c r="N160" s="412"/>
    </row>
    <row r="161" spans="1:14" s="414" customFormat="1" ht="16.5" thickTop="1">
      <c r="A161" s="404"/>
      <c r="B161" s="412"/>
      <c r="C161" s="423"/>
      <c r="D161" s="424"/>
      <c r="E161" s="425"/>
      <c r="F161" s="426"/>
    </row>
    <row r="162" spans="1:14" s="411" customFormat="1" ht="15.75">
      <c r="A162" s="404"/>
      <c r="B162" s="412"/>
      <c r="C162" s="423"/>
      <c r="D162" s="424"/>
      <c r="E162" s="425"/>
      <c r="F162" s="426"/>
      <c r="N162" s="412"/>
    </row>
    <row r="163" spans="1:14" s="411" customFormat="1" ht="15.75">
      <c r="A163" s="404"/>
      <c r="B163" s="412"/>
      <c r="C163" s="423"/>
      <c r="D163" s="424"/>
      <c r="E163" s="425"/>
      <c r="F163" s="426"/>
      <c r="N163" s="412"/>
    </row>
    <row r="164" spans="1:14" s="411" customFormat="1" ht="15.75">
      <c r="A164" s="404"/>
      <c r="B164" s="412"/>
      <c r="C164" s="423"/>
      <c r="D164" s="424"/>
      <c r="E164" s="425"/>
      <c r="F164" s="426"/>
      <c r="N164" s="412"/>
    </row>
    <row r="165" spans="1:14" s="411" customFormat="1" ht="15.75">
      <c r="A165" s="404"/>
      <c r="B165" s="412"/>
      <c r="C165" s="423"/>
      <c r="D165" s="424"/>
      <c r="E165" s="425"/>
      <c r="F165" s="426"/>
      <c r="N165" s="412"/>
    </row>
    <row r="166" spans="1:14" s="411" customFormat="1" ht="15.75">
      <c r="A166" s="404"/>
      <c r="B166" s="412"/>
      <c r="C166" s="423"/>
      <c r="D166" s="424"/>
      <c r="E166" s="425"/>
      <c r="F166" s="426"/>
      <c r="N166" s="412"/>
    </row>
    <row r="167" spans="1:14" ht="30" customHeight="1">
      <c r="A167" s="404"/>
      <c r="B167" s="412" t="s">
        <v>165</v>
      </c>
      <c r="C167" s="423"/>
      <c r="D167" s="424"/>
      <c r="E167" s="425"/>
      <c r="F167" s="426"/>
    </row>
    <row r="168" spans="1:14" ht="30" customHeight="1">
      <c r="A168" s="335"/>
      <c r="B168" s="438" t="s">
        <v>235</v>
      </c>
      <c r="C168" s="420"/>
      <c r="D168" s="421"/>
      <c r="E168" s="419"/>
      <c r="F168" s="427"/>
    </row>
    <row r="169" spans="1:14" ht="15.75">
      <c r="A169" s="397"/>
      <c r="B169" s="586"/>
      <c r="C169" s="587"/>
      <c r="D169" s="588"/>
      <c r="E169" s="422"/>
      <c r="F169" s="589"/>
    </row>
    <row r="170" spans="1:14" s="396" customFormat="1" ht="18" customHeight="1">
      <c r="A170" s="29"/>
      <c r="B170" s="577" t="s">
        <v>254</v>
      </c>
      <c r="C170" s="69"/>
      <c r="D170" s="574"/>
      <c r="E170" s="575"/>
      <c r="F170" s="580"/>
      <c r="G170" s="395"/>
    </row>
    <row r="171" spans="1:14" ht="15.75">
      <c r="A171" s="29"/>
      <c r="B171" s="576"/>
      <c r="C171" s="69"/>
      <c r="D171" s="574"/>
      <c r="E171" s="575"/>
      <c r="F171" s="580"/>
    </row>
    <row r="172" spans="1:14" ht="18" customHeight="1">
      <c r="A172" s="29"/>
      <c r="B172" s="578"/>
      <c r="C172" s="69"/>
      <c r="D172" s="574"/>
      <c r="E172" s="575"/>
      <c r="F172" s="580"/>
    </row>
    <row r="173" spans="1:14" ht="63">
      <c r="A173" s="29" t="s">
        <v>9</v>
      </c>
      <c r="B173" s="578" t="s">
        <v>255</v>
      </c>
      <c r="C173" s="69" t="s">
        <v>249</v>
      </c>
      <c r="D173" s="574">
        <v>570</v>
      </c>
      <c r="E173" s="575"/>
    </row>
    <row r="174" spans="1:14" s="433" customFormat="1" ht="18" customHeight="1">
      <c r="A174" s="29"/>
      <c r="B174" s="79"/>
      <c r="C174" s="559"/>
      <c r="D174" s="574"/>
      <c r="E174" s="575"/>
      <c r="G174" s="379"/>
    </row>
    <row r="175" spans="1:14" ht="18" customHeight="1">
      <c r="A175" s="413"/>
      <c r="B175" s="590" t="s">
        <v>258</v>
      </c>
      <c r="C175" s="591"/>
      <c r="D175" s="583"/>
      <c r="E175" s="584"/>
    </row>
    <row r="176" spans="1:14" ht="18" customHeight="1">
      <c r="A176" s="417"/>
      <c r="B176" s="428"/>
      <c r="C176" s="429"/>
      <c r="D176" s="429"/>
      <c r="E176" s="430"/>
    </row>
    <row r="177" spans="1:5" ht="18" customHeight="1">
      <c r="A177" s="417"/>
      <c r="B177" s="428"/>
      <c r="C177" s="429"/>
      <c r="D177" s="429"/>
      <c r="E177" s="430"/>
    </row>
    <row r="178" spans="1:5" ht="18" customHeight="1">
      <c r="A178" s="417"/>
      <c r="B178" s="431" t="s">
        <v>166</v>
      </c>
      <c r="C178" s="429"/>
      <c r="D178" s="429"/>
      <c r="E178" s="430"/>
    </row>
    <row r="179" spans="1:5" ht="18" customHeight="1">
      <c r="A179" s="367"/>
      <c r="D179" s="367"/>
    </row>
    <row r="180" spans="1:5" ht="18" customHeight="1">
      <c r="A180" s="397"/>
      <c r="B180" s="438" t="s">
        <v>253</v>
      </c>
      <c r="C180" s="596"/>
      <c r="D180" s="597"/>
      <c r="E180" s="422"/>
    </row>
    <row r="181" spans="1:5" ht="18" customHeight="1">
      <c r="A181" s="599"/>
      <c r="B181" s="600" t="s">
        <v>263</v>
      </c>
      <c r="C181" s="601"/>
      <c r="D181" s="601"/>
      <c r="E181" s="602"/>
    </row>
    <row r="182" spans="1:5" ht="18" customHeight="1">
      <c r="A182" s="608"/>
      <c r="B182" s="600"/>
      <c r="C182" s="608"/>
      <c r="D182" s="608"/>
      <c r="E182" s="606"/>
    </row>
    <row r="183" spans="1:5" ht="18" customHeight="1">
      <c r="A183" s="608"/>
      <c r="B183" s="600" t="s">
        <v>264</v>
      </c>
      <c r="C183" s="608"/>
      <c r="D183" s="608"/>
      <c r="E183" s="606"/>
    </row>
    <row r="184" spans="1:5" ht="18" customHeight="1">
      <c r="A184" s="605"/>
      <c r="B184" s="600" t="s">
        <v>265</v>
      </c>
      <c r="C184" s="605"/>
      <c r="D184" s="605"/>
      <c r="E184" s="606"/>
    </row>
    <row r="185" spans="1:5" ht="18" customHeight="1">
      <c r="A185" s="605"/>
      <c r="B185" s="609"/>
      <c r="C185" s="605"/>
      <c r="D185" s="605"/>
      <c r="E185" s="606"/>
    </row>
    <row r="186" spans="1:5" ht="45">
      <c r="A186" s="641" t="s">
        <v>9</v>
      </c>
      <c r="B186" s="609" t="s">
        <v>266</v>
      </c>
      <c r="C186" s="610">
        <v>13</v>
      </c>
      <c r="D186" s="611" t="s">
        <v>267</v>
      </c>
      <c r="E186" s="606"/>
    </row>
    <row r="187" spans="1:5" ht="30">
      <c r="A187" s="641" t="s">
        <v>10</v>
      </c>
      <c r="B187" s="612" t="s">
        <v>269</v>
      </c>
      <c r="C187" s="613">
        <v>3</v>
      </c>
      <c r="D187" s="611" t="s">
        <v>267</v>
      </c>
      <c r="E187" s="606"/>
    </row>
    <row r="188" spans="1:5" ht="30">
      <c r="A188" s="641" t="s">
        <v>22</v>
      </c>
      <c r="B188" s="609" t="s">
        <v>270</v>
      </c>
      <c r="C188" s="613">
        <v>3.3</v>
      </c>
      <c r="D188" s="611" t="s">
        <v>267</v>
      </c>
      <c r="E188" s="606"/>
    </row>
    <row r="189" spans="1:5" ht="18" customHeight="1">
      <c r="A189" s="656"/>
      <c r="B189" s="600" t="s">
        <v>271</v>
      </c>
      <c r="C189" s="605"/>
      <c r="D189" s="605"/>
      <c r="E189" s="606"/>
    </row>
    <row r="190" spans="1:5" ht="45">
      <c r="A190" s="638" t="s">
        <v>179</v>
      </c>
      <c r="B190" s="609" t="s">
        <v>272</v>
      </c>
      <c r="C190" s="614">
        <v>8</v>
      </c>
      <c r="D190" s="615" t="s">
        <v>267</v>
      </c>
      <c r="E190" s="606"/>
    </row>
    <row r="191" spans="1:5" ht="18" customHeight="1">
      <c r="A191" s="657"/>
      <c r="B191" s="612"/>
      <c r="C191" s="608"/>
      <c r="D191" s="608"/>
      <c r="E191" s="606"/>
    </row>
    <row r="192" spans="1:5" ht="18" customHeight="1">
      <c r="A192" s="638" t="s">
        <v>169</v>
      </c>
      <c r="B192" s="609" t="s">
        <v>390</v>
      </c>
      <c r="C192" s="614">
        <v>4</v>
      </c>
      <c r="D192" s="615" t="s">
        <v>391</v>
      </c>
      <c r="E192" s="606"/>
    </row>
    <row r="193" spans="1:5" ht="18" customHeight="1">
      <c r="A193" s="657"/>
      <c r="B193" s="609" t="s">
        <v>273</v>
      </c>
      <c r="C193" s="608"/>
      <c r="D193" s="608"/>
      <c r="E193" s="606"/>
    </row>
    <row r="194" spans="1:5" ht="18" customHeight="1">
      <c r="A194" s="657"/>
      <c r="B194" s="609"/>
      <c r="C194" s="608"/>
      <c r="D194" s="608"/>
      <c r="E194" s="606"/>
    </row>
    <row r="195" spans="1:5" ht="88.9" customHeight="1">
      <c r="A195" s="638" t="s">
        <v>170</v>
      </c>
      <c r="B195" s="609" t="s">
        <v>392</v>
      </c>
      <c r="C195" s="614">
        <v>13</v>
      </c>
      <c r="D195" s="615" t="s">
        <v>268</v>
      </c>
      <c r="E195" s="606"/>
    </row>
    <row r="196" spans="1:5" ht="15.75">
      <c r="A196" s="656"/>
      <c r="B196" s="609"/>
      <c r="C196" s="605"/>
      <c r="D196" s="605"/>
      <c r="E196" s="606"/>
    </row>
    <row r="197" spans="1:5" ht="18" customHeight="1">
      <c r="A197" s="656"/>
      <c r="B197" s="609"/>
      <c r="C197" s="605"/>
      <c r="D197" s="605"/>
      <c r="E197" s="606"/>
    </row>
    <row r="198" spans="1:5" ht="18" customHeight="1">
      <c r="A198" s="656"/>
      <c r="B198" s="609"/>
      <c r="C198" s="605"/>
      <c r="D198" s="605"/>
      <c r="E198" s="606"/>
    </row>
    <row r="199" spans="1:5" ht="18" customHeight="1">
      <c r="A199" s="658"/>
      <c r="B199" s="617"/>
      <c r="C199" s="616"/>
      <c r="D199" s="616"/>
      <c r="E199" s="618"/>
    </row>
    <row r="200" spans="1:5" ht="18" customHeight="1">
      <c r="A200" s="659"/>
      <c r="B200" s="674" t="s">
        <v>274</v>
      </c>
      <c r="C200" s="675"/>
      <c r="D200" s="676"/>
      <c r="E200" s="619"/>
    </row>
    <row r="201" spans="1:5" ht="18" customHeight="1">
      <c r="A201" s="604"/>
      <c r="B201" s="621"/>
      <c r="C201" s="605"/>
      <c r="D201" s="605"/>
      <c r="E201" s="606"/>
    </row>
    <row r="202" spans="1:5" ht="18" customHeight="1">
      <c r="A202" s="657"/>
      <c r="B202" s="600" t="s">
        <v>275</v>
      </c>
      <c r="C202" s="608"/>
      <c r="D202" s="608"/>
      <c r="E202" s="606"/>
    </row>
    <row r="203" spans="1:5" ht="18" customHeight="1">
      <c r="A203" s="638" t="s">
        <v>9</v>
      </c>
      <c r="B203" s="609" t="s">
        <v>276</v>
      </c>
      <c r="C203" s="614">
        <v>11</v>
      </c>
      <c r="D203" s="615" t="s">
        <v>268</v>
      </c>
      <c r="E203" s="606"/>
    </row>
    <row r="204" spans="1:5" ht="18" customHeight="1">
      <c r="A204" s="657"/>
      <c r="B204" s="600" t="s">
        <v>277</v>
      </c>
      <c r="C204" s="608"/>
      <c r="D204" s="608"/>
      <c r="E204" s="606"/>
    </row>
    <row r="205" spans="1:5" ht="18" customHeight="1">
      <c r="A205" s="638" t="s">
        <v>10</v>
      </c>
      <c r="B205" s="609" t="s">
        <v>278</v>
      </c>
      <c r="C205" s="622">
        <v>1.7</v>
      </c>
      <c r="D205" s="615" t="s">
        <v>267</v>
      </c>
      <c r="E205" s="606"/>
    </row>
    <row r="206" spans="1:5" ht="18" customHeight="1">
      <c r="A206" s="638" t="s">
        <v>22</v>
      </c>
      <c r="B206" s="609" t="s">
        <v>279</v>
      </c>
      <c r="C206" s="614">
        <v>23</v>
      </c>
      <c r="D206" s="615" t="s">
        <v>268</v>
      </c>
      <c r="E206" s="606"/>
    </row>
    <row r="207" spans="1:5" ht="18" customHeight="1">
      <c r="A207" s="638"/>
      <c r="B207" s="609"/>
      <c r="C207" s="614"/>
      <c r="D207" s="615"/>
      <c r="E207" s="606"/>
    </row>
    <row r="208" spans="1:5" ht="18" customHeight="1">
      <c r="A208" s="657"/>
      <c r="B208" s="600" t="s">
        <v>281</v>
      </c>
      <c r="C208" s="608"/>
      <c r="D208" s="608"/>
      <c r="E208" s="606"/>
    </row>
    <row r="209" spans="1:6" ht="18" customHeight="1">
      <c r="A209" s="656" t="s">
        <v>179</v>
      </c>
      <c r="B209" s="609" t="s">
        <v>282</v>
      </c>
      <c r="C209" s="605"/>
      <c r="D209" s="605"/>
      <c r="E209" s="606"/>
    </row>
    <row r="210" spans="1:6" ht="18" customHeight="1">
      <c r="A210" s="656"/>
      <c r="B210" s="609" t="s">
        <v>283</v>
      </c>
      <c r="C210" s="605"/>
      <c r="D210" s="605"/>
      <c r="E210" s="606"/>
    </row>
    <row r="211" spans="1:6" ht="18" customHeight="1">
      <c r="A211" s="638"/>
      <c r="B211" s="609" t="s">
        <v>284</v>
      </c>
      <c r="C211" s="614">
        <v>23</v>
      </c>
      <c r="D211" s="615" t="s">
        <v>268</v>
      </c>
      <c r="E211" s="606"/>
      <c r="F211" s="607"/>
    </row>
    <row r="212" spans="1:6" ht="18" customHeight="1">
      <c r="A212" s="656"/>
      <c r="B212" s="609" t="s">
        <v>285</v>
      </c>
      <c r="C212" s="605"/>
      <c r="D212" s="605"/>
      <c r="E212" s="606"/>
      <c r="F212" s="607"/>
    </row>
    <row r="213" spans="1:6" ht="18" customHeight="1">
      <c r="A213" s="656"/>
      <c r="B213" s="609" t="s">
        <v>286</v>
      </c>
      <c r="C213" s="605"/>
      <c r="D213" s="605"/>
      <c r="E213" s="606"/>
      <c r="F213" s="607"/>
    </row>
    <row r="214" spans="1:6" ht="18" customHeight="1">
      <c r="A214" s="656"/>
      <c r="B214" s="600" t="s">
        <v>307</v>
      </c>
      <c r="C214" s="605"/>
      <c r="D214" s="605"/>
      <c r="E214" s="606"/>
      <c r="F214" s="607"/>
    </row>
    <row r="215" spans="1:6" ht="18" customHeight="1">
      <c r="A215" s="656" t="s">
        <v>169</v>
      </c>
      <c r="B215" s="609" t="s">
        <v>393</v>
      </c>
      <c r="C215" s="614">
        <v>36</v>
      </c>
      <c r="D215" s="615" t="s">
        <v>309</v>
      </c>
      <c r="E215" s="606"/>
      <c r="F215" s="607"/>
    </row>
    <row r="216" spans="1:6" ht="18" customHeight="1">
      <c r="A216" s="656" t="s">
        <v>170</v>
      </c>
      <c r="B216" s="609" t="s">
        <v>310</v>
      </c>
      <c r="C216" s="614">
        <v>24</v>
      </c>
      <c r="D216" s="615" t="s">
        <v>309</v>
      </c>
      <c r="E216" s="606"/>
      <c r="F216" s="607"/>
    </row>
    <row r="217" spans="1:6" ht="18" customHeight="1">
      <c r="A217" s="656"/>
      <c r="B217" s="609"/>
      <c r="C217" s="605"/>
      <c r="D217" s="605"/>
      <c r="E217" s="606"/>
      <c r="F217" s="607"/>
    </row>
    <row r="218" spans="1:6" ht="28.5">
      <c r="A218" s="656"/>
      <c r="B218" s="600" t="s">
        <v>287</v>
      </c>
      <c r="C218" s="605"/>
      <c r="D218" s="605"/>
      <c r="E218" s="606"/>
      <c r="F218" s="607"/>
    </row>
    <row r="219" spans="1:6" ht="28.5">
      <c r="A219" s="656"/>
      <c r="B219" s="600" t="s">
        <v>288</v>
      </c>
      <c r="C219" s="605"/>
      <c r="D219" s="605"/>
      <c r="E219" s="606"/>
      <c r="F219" s="607"/>
    </row>
    <row r="220" spans="1:6" ht="15.75">
      <c r="A220" s="656"/>
      <c r="B220" s="600" t="s">
        <v>289</v>
      </c>
      <c r="C220" s="605"/>
      <c r="D220" s="605"/>
      <c r="E220" s="606"/>
      <c r="F220" s="607"/>
    </row>
    <row r="221" spans="1:6" ht="18" customHeight="1">
      <c r="A221" s="638" t="s">
        <v>171</v>
      </c>
      <c r="B221" s="609" t="s">
        <v>290</v>
      </c>
      <c r="C221" s="614">
        <v>22</v>
      </c>
      <c r="D221" s="615" t="s">
        <v>268</v>
      </c>
      <c r="E221" s="606"/>
      <c r="F221" s="607"/>
    </row>
    <row r="222" spans="1:6" ht="18" customHeight="1">
      <c r="A222" s="656"/>
      <c r="B222" s="600" t="s">
        <v>291</v>
      </c>
      <c r="C222" s="605"/>
      <c r="D222" s="605"/>
      <c r="E222" s="606"/>
      <c r="F222" s="607"/>
    </row>
    <row r="223" spans="1:6" ht="18" customHeight="1">
      <c r="A223" s="656"/>
      <c r="B223" s="600" t="s">
        <v>292</v>
      </c>
      <c r="C223" s="605"/>
      <c r="D223" s="605"/>
      <c r="E223" s="606"/>
      <c r="F223" s="607"/>
    </row>
    <row r="224" spans="1:6" ht="18" customHeight="1">
      <c r="A224" s="638" t="s">
        <v>172</v>
      </c>
      <c r="B224" s="609" t="s">
        <v>293</v>
      </c>
      <c r="C224" s="614">
        <v>18</v>
      </c>
      <c r="D224" s="615" t="s">
        <v>280</v>
      </c>
      <c r="E224" s="606"/>
      <c r="F224" s="607"/>
    </row>
    <row r="225" spans="1:6" ht="18" customHeight="1">
      <c r="A225" s="660" t="s">
        <v>173</v>
      </c>
      <c r="B225" s="617" t="s">
        <v>394</v>
      </c>
      <c r="C225" s="623">
        <v>13</v>
      </c>
      <c r="D225" s="624" t="s">
        <v>268</v>
      </c>
      <c r="E225" s="618"/>
      <c r="F225" s="607"/>
    </row>
    <row r="226" spans="1:6" ht="18" customHeight="1">
      <c r="A226" s="659"/>
      <c r="B226" s="674" t="s">
        <v>274</v>
      </c>
      <c r="C226" s="675"/>
      <c r="D226" s="676"/>
      <c r="E226" s="619"/>
      <c r="F226" s="620"/>
    </row>
    <row r="227" spans="1:6" ht="18" customHeight="1">
      <c r="A227" s="604"/>
      <c r="B227" s="621"/>
      <c r="C227" s="605"/>
      <c r="D227" s="605"/>
      <c r="E227" s="606"/>
      <c r="F227" s="607"/>
    </row>
    <row r="228" spans="1:6" ht="18" customHeight="1">
      <c r="A228" s="657"/>
      <c r="B228" s="600" t="s">
        <v>294</v>
      </c>
      <c r="C228" s="608"/>
      <c r="D228" s="608"/>
      <c r="E228" s="606"/>
      <c r="F228" s="607"/>
    </row>
    <row r="229" spans="1:6" ht="18" customHeight="1">
      <c r="A229" s="641" t="s">
        <v>9</v>
      </c>
      <c r="B229" s="609" t="s">
        <v>295</v>
      </c>
      <c r="C229" s="610">
        <v>4</v>
      </c>
      <c r="D229" s="625" t="s">
        <v>268</v>
      </c>
      <c r="E229" s="626"/>
      <c r="F229" s="627"/>
    </row>
    <row r="230" spans="1:6" ht="18" customHeight="1">
      <c r="A230" s="661"/>
      <c r="B230" s="628" t="s">
        <v>296</v>
      </c>
      <c r="C230" s="608"/>
      <c r="D230" s="608"/>
      <c r="E230" s="606"/>
      <c r="F230" s="629"/>
    </row>
    <row r="231" spans="1:6" ht="18" customHeight="1">
      <c r="A231" s="657"/>
      <c r="B231" s="628" t="s">
        <v>297</v>
      </c>
      <c r="C231" s="608"/>
      <c r="D231" s="608"/>
      <c r="E231" s="606"/>
      <c r="F231" s="603"/>
    </row>
    <row r="232" spans="1:6" ht="18" customHeight="1">
      <c r="A232" s="638"/>
      <c r="B232" s="609" t="s">
        <v>298</v>
      </c>
      <c r="C232" s="608"/>
      <c r="D232" s="630">
        <v>1</v>
      </c>
      <c r="E232" s="606"/>
      <c r="F232" s="607"/>
    </row>
    <row r="233" spans="1:6" ht="18" customHeight="1">
      <c r="A233" s="638"/>
      <c r="B233" s="609" t="s">
        <v>298</v>
      </c>
      <c r="C233" s="608"/>
      <c r="D233" s="630">
        <v>2</v>
      </c>
      <c r="E233" s="606"/>
      <c r="F233" s="607"/>
    </row>
    <row r="234" spans="1:6" ht="18" customHeight="1">
      <c r="A234" s="662"/>
      <c r="B234" s="617" t="s">
        <v>298</v>
      </c>
      <c r="C234" s="631"/>
      <c r="D234" s="632">
        <v>3</v>
      </c>
      <c r="E234" s="618"/>
      <c r="F234" s="627"/>
    </row>
    <row r="235" spans="1:6" ht="18" customHeight="1">
      <c r="A235" s="659"/>
      <c r="B235" s="680" t="s">
        <v>299</v>
      </c>
      <c r="C235" s="681"/>
      <c r="D235" s="682"/>
      <c r="E235" s="619"/>
      <c r="F235" s="620"/>
    </row>
    <row r="236" spans="1:6" ht="18" customHeight="1">
      <c r="A236" s="657"/>
      <c r="B236" s="600"/>
      <c r="C236" s="608"/>
      <c r="D236" s="608"/>
      <c r="E236" s="606"/>
      <c r="F236" s="607"/>
    </row>
    <row r="237" spans="1:6" ht="18" customHeight="1">
      <c r="A237" s="657"/>
      <c r="B237" s="600" t="s">
        <v>300</v>
      </c>
      <c r="C237" s="608"/>
      <c r="D237" s="608"/>
      <c r="E237" s="606"/>
      <c r="F237" s="607"/>
    </row>
    <row r="238" spans="1:6" ht="18" customHeight="1">
      <c r="A238" s="656"/>
      <c r="B238" s="600" t="s">
        <v>301</v>
      </c>
      <c r="C238" s="605"/>
      <c r="D238" s="605"/>
      <c r="E238" s="606"/>
      <c r="F238" s="607"/>
    </row>
    <row r="239" spans="1:6" ht="18" customHeight="1">
      <c r="A239" s="656"/>
      <c r="B239" s="600" t="s">
        <v>302</v>
      </c>
      <c r="C239" s="605"/>
      <c r="D239" s="605"/>
      <c r="E239" s="606"/>
      <c r="F239" s="607"/>
    </row>
    <row r="240" spans="1:6" ht="18" customHeight="1">
      <c r="A240" s="641" t="s">
        <v>9</v>
      </c>
      <c r="B240" s="609" t="s">
        <v>303</v>
      </c>
      <c r="C240" s="610">
        <v>37</v>
      </c>
      <c r="D240" s="611" t="s">
        <v>268</v>
      </c>
      <c r="E240" s="606"/>
      <c r="F240" s="607"/>
    </row>
    <row r="241" spans="1:6" ht="18" customHeight="1">
      <c r="A241" s="641"/>
      <c r="B241" s="609"/>
      <c r="C241" s="610"/>
      <c r="D241" s="611"/>
      <c r="E241" s="606"/>
      <c r="F241" s="607"/>
    </row>
    <row r="242" spans="1:6" ht="18" customHeight="1">
      <c r="A242" s="657"/>
      <c r="B242" s="600" t="s">
        <v>305</v>
      </c>
      <c r="C242" s="608"/>
      <c r="D242" s="608"/>
      <c r="E242" s="606"/>
      <c r="F242" s="607"/>
    </row>
    <row r="243" spans="1:6" ht="18" customHeight="1">
      <c r="A243" s="638" t="s">
        <v>10</v>
      </c>
      <c r="B243" s="609" t="s">
        <v>306</v>
      </c>
      <c r="C243" s="614">
        <v>1</v>
      </c>
      <c r="D243" s="615" t="s">
        <v>267</v>
      </c>
      <c r="E243" s="606"/>
      <c r="F243" s="607"/>
    </row>
    <row r="244" spans="1:6" ht="18" customHeight="1">
      <c r="A244" s="638"/>
      <c r="B244" s="609"/>
      <c r="C244" s="614"/>
      <c r="D244" s="615"/>
      <c r="E244" s="606"/>
      <c r="F244" s="607"/>
    </row>
    <row r="245" spans="1:6" ht="18" customHeight="1">
      <c r="A245" s="657"/>
      <c r="B245" s="600" t="s">
        <v>307</v>
      </c>
      <c r="C245" s="608"/>
      <c r="D245" s="608"/>
      <c r="E245" s="606"/>
      <c r="F245" s="607"/>
    </row>
    <row r="246" spans="1:6" ht="18" customHeight="1">
      <c r="A246" s="638" t="s">
        <v>22</v>
      </c>
      <c r="B246" s="609" t="s">
        <v>308</v>
      </c>
      <c r="C246" s="614">
        <v>66</v>
      </c>
      <c r="D246" s="615" t="s">
        <v>309</v>
      </c>
      <c r="E246" s="606"/>
      <c r="F246" s="607"/>
    </row>
    <row r="247" spans="1:6" ht="18" customHeight="1">
      <c r="A247" s="638" t="s">
        <v>179</v>
      </c>
      <c r="B247" s="609" t="s">
        <v>310</v>
      </c>
      <c r="C247" s="614">
        <v>37</v>
      </c>
      <c r="D247" s="615" t="s">
        <v>309</v>
      </c>
      <c r="E247" s="606"/>
      <c r="F247" s="607"/>
    </row>
    <row r="248" spans="1:6" ht="18" customHeight="1">
      <c r="A248" s="662" t="s">
        <v>169</v>
      </c>
      <c r="B248" s="617" t="s">
        <v>311</v>
      </c>
      <c r="C248" s="633">
        <v>8</v>
      </c>
      <c r="D248" s="634" t="s">
        <v>268</v>
      </c>
      <c r="E248" s="618"/>
      <c r="F248" s="607"/>
    </row>
    <row r="249" spans="1:6" ht="18" customHeight="1">
      <c r="A249" s="659"/>
      <c r="B249" s="674" t="s">
        <v>312</v>
      </c>
      <c r="C249" s="675"/>
      <c r="D249" s="676"/>
      <c r="E249" s="619"/>
      <c r="F249" s="607"/>
    </row>
    <row r="250" spans="1:6" ht="18" customHeight="1">
      <c r="A250" s="604"/>
      <c r="B250" s="621"/>
      <c r="C250" s="608"/>
      <c r="D250" s="608"/>
      <c r="E250" s="606"/>
      <c r="F250" s="607"/>
    </row>
    <row r="251" spans="1:6" ht="18" customHeight="1">
      <c r="A251" s="657"/>
      <c r="B251" s="600" t="s">
        <v>313</v>
      </c>
      <c r="C251" s="608"/>
      <c r="D251" s="608"/>
      <c r="E251" s="606"/>
      <c r="F251" s="607"/>
    </row>
    <row r="252" spans="1:6" ht="18" customHeight="1">
      <c r="A252" s="656"/>
      <c r="B252" s="600" t="s">
        <v>314</v>
      </c>
      <c r="C252" s="605"/>
      <c r="D252" s="605"/>
      <c r="E252" s="606"/>
      <c r="F252" s="607"/>
    </row>
    <row r="253" spans="1:6" ht="18" customHeight="1">
      <c r="A253" s="656"/>
      <c r="B253" s="600" t="s">
        <v>315</v>
      </c>
      <c r="C253" s="605"/>
      <c r="D253" s="605"/>
      <c r="E253" s="606"/>
      <c r="F253" s="607"/>
    </row>
    <row r="254" spans="1:6" ht="18" customHeight="1">
      <c r="A254" s="656"/>
      <c r="B254" s="600" t="s">
        <v>316</v>
      </c>
      <c r="C254" s="605"/>
      <c r="D254" s="605"/>
      <c r="E254" s="606"/>
      <c r="F254" s="607"/>
    </row>
    <row r="255" spans="1:6" ht="18" customHeight="1">
      <c r="A255" s="638" t="s">
        <v>9</v>
      </c>
      <c r="B255" s="609" t="s">
        <v>317</v>
      </c>
      <c r="C255" s="614">
        <v>19</v>
      </c>
      <c r="D255" s="615" t="s">
        <v>280</v>
      </c>
      <c r="E255" s="606"/>
      <c r="F255" s="607"/>
    </row>
    <row r="256" spans="1:6" ht="18" customHeight="1">
      <c r="A256" s="638" t="s">
        <v>10</v>
      </c>
      <c r="B256" s="609" t="s">
        <v>318</v>
      </c>
      <c r="C256" s="614">
        <v>74</v>
      </c>
      <c r="D256" s="615" t="s">
        <v>280</v>
      </c>
      <c r="E256" s="606"/>
      <c r="F256" s="607"/>
    </row>
    <row r="257" spans="1:6" ht="18" customHeight="1">
      <c r="A257" s="657"/>
      <c r="B257" s="600" t="s">
        <v>319</v>
      </c>
      <c r="C257" s="608"/>
      <c r="D257" s="608"/>
      <c r="E257" s="606"/>
      <c r="F257" s="580"/>
    </row>
    <row r="258" spans="1:6" ht="18" customHeight="1">
      <c r="A258" s="638" t="s">
        <v>22</v>
      </c>
      <c r="B258" s="609" t="s">
        <v>320</v>
      </c>
      <c r="C258" s="614">
        <v>63</v>
      </c>
      <c r="D258" s="615" t="s">
        <v>280</v>
      </c>
      <c r="E258" s="606"/>
      <c r="F258" s="580"/>
    </row>
    <row r="259" spans="1:6" ht="18" customHeight="1">
      <c r="A259" s="657"/>
      <c r="B259" s="600" t="s">
        <v>321</v>
      </c>
      <c r="C259" s="608"/>
      <c r="D259" s="608"/>
      <c r="E259" s="606"/>
      <c r="F259" s="585"/>
    </row>
    <row r="260" spans="1:6" ht="18" customHeight="1">
      <c r="A260" s="638" t="s">
        <v>179</v>
      </c>
      <c r="B260" s="609" t="s">
        <v>322</v>
      </c>
      <c r="C260" s="622">
        <v>18</v>
      </c>
      <c r="D260" s="615" t="s">
        <v>280</v>
      </c>
      <c r="E260" s="606"/>
      <c r="F260" s="409"/>
    </row>
    <row r="261" spans="1:6" ht="18" customHeight="1">
      <c r="A261" s="657"/>
      <c r="B261" s="600" t="s">
        <v>323</v>
      </c>
      <c r="C261" s="608"/>
      <c r="D261" s="608"/>
      <c r="E261" s="606"/>
      <c r="F261" s="409"/>
    </row>
    <row r="262" spans="1:6" ht="18" customHeight="1">
      <c r="A262" s="662" t="s">
        <v>169</v>
      </c>
      <c r="B262" s="617" t="s">
        <v>324</v>
      </c>
      <c r="C262" s="635">
        <v>19</v>
      </c>
      <c r="D262" s="634" t="s">
        <v>280</v>
      </c>
      <c r="E262" s="618"/>
      <c r="F262" s="409"/>
    </row>
    <row r="263" spans="1:6" ht="18" customHeight="1">
      <c r="A263" s="659"/>
      <c r="B263" s="680" t="s">
        <v>325</v>
      </c>
      <c r="C263" s="681"/>
      <c r="D263" s="682"/>
      <c r="E263" s="619"/>
      <c r="F263" s="432"/>
    </row>
    <row r="264" spans="1:6" ht="18" customHeight="1">
      <c r="A264" s="604"/>
      <c r="B264" s="621"/>
      <c r="C264" s="605"/>
      <c r="D264" s="605"/>
      <c r="E264" s="606"/>
      <c r="F264" s="589"/>
    </row>
    <row r="265" spans="1:6" ht="18" customHeight="1">
      <c r="A265" s="657"/>
      <c r="B265" s="600"/>
      <c r="C265" s="608"/>
      <c r="D265" s="608"/>
      <c r="E265" s="606"/>
      <c r="F265" s="603"/>
    </row>
    <row r="266" spans="1:6" ht="18" customHeight="1">
      <c r="A266" s="657"/>
      <c r="B266" s="600" t="s">
        <v>326</v>
      </c>
      <c r="C266" s="608"/>
      <c r="D266" s="608"/>
      <c r="E266" s="606"/>
      <c r="F266" s="607"/>
    </row>
    <row r="267" spans="1:6" ht="18" customHeight="1">
      <c r="A267" s="657"/>
      <c r="B267" s="600" t="s">
        <v>395</v>
      </c>
      <c r="C267" s="608"/>
      <c r="D267" s="608"/>
      <c r="E267" s="606"/>
      <c r="F267" s="607"/>
    </row>
    <row r="268" spans="1:6" ht="42.6" customHeight="1">
      <c r="A268" s="657" t="s">
        <v>9</v>
      </c>
      <c r="B268" s="609" t="s">
        <v>396</v>
      </c>
      <c r="C268" s="657">
        <v>1</v>
      </c>
      <c r="D268" s="663" t="s">
        <v>304</v>
      </c>
      <c r="E268" s="664"/>
      <c r="F268" s="607"/>
    </row>
    <row r="269" spans="1:6" ht="15.75">
      <c r="A269" s="657"/>
      <c r="B269" s="609"/>
      <c r="C269" s="657"/>
      <c r="D269" s="663"/>
      <c r="E269" s="664"/>
      <c r="F269" s="607"/>
    </row>
    <row r="270" spans="1:6" ht="45">
      <c r="A270" s="657" t="s">
        <v>10</v>
      </c>
      <c r="B270" s="609" t="s">
        <v>419</v>
      </c>
      <c r="C270" s="657">
        <v>1</v>
      </c>
      <c r="D270" s="663" t="s">
        <v>304</v>
      </c>
      <c r="E270" s="664"/>
      <c r="F270" s="607"/>
    </row>
    <row r="271" spans="1:6" ht="18" customHeight="1">
      <c r="A271" s="657"/>
      <c r="B271" s="600" t="s">
        <v>397</v>
      </c>
      <c r="C271" s="608"/>
      <c r="D271" s="608"/>
      <c r="E271" s="606"/>
      <c r="F271" s="607"/>
    </row>
    <row r="272" spans="1:6" ht="18" customHeight="1">
      <c r="A272" s="641" t="s">
        <v>22</v>
      </c>
      <c r="B272" s="609" t="s">
        <v>327</v>
      </c>
      <c r="C272" s="610">
        <v>1</v>
      </c>
      <c r="D272" s="611" t="s">
        <v>304</v>
      </c>
      <c r="E272" s="606"/>
      <c r="F272" s="607"/>
    </row>
    <row r="273" spans="1:6" ht="18" customHeight="1">
      <c r="A273" s="657"/>
      <c r="B273" s="600" t="s">
        <v>399</v>
      </c>
      <c r="C273" s="608"/>
      <c r="D273" s="608"/>
      <c r="E273" s="606"/>
      <c r="F273" s="607"/>
    </row>
    <row r="274" spans="1:6" ht="18" customHeight="1">
      <c r="A274" s="638" t="s">
        <v>179</v>
      </c>
      <c r="B274" s="609" t="s">
        <v>398</v>
      </c>
      <c r="C274" s="614">
        <v>7</v>
      </c>
      <c r="D274" s="615" t="s">
        <v>280</v>
      </c>
      <c r="E274" s="606"/>
      <c r="F274" s="607"/>
    </row>
    <row r="275" spans="1:6" ht="18" customHeight="1">
      <c r="A275" s="638" t="s">
        <v>169</v>
      </c>
      <c r="B275" s="609" t="s">
        <v>328</v>
      </c>
      <c r="C275" s="614">
        <v>7</v>
      </c>
      <c r="D275" s="615" t="s">
        <v>280</v>
      </c>
      <c r="E275" s="606"/>
      <c r="F275" s="607"/>
    </row>
    <row r="276" spans="1:6" ht="18" customHeight="1">
      <c r="A276" s="638" t="s">
        <v>170</v>
      </c>
      <c r="B276" s="609" t="s">
        <v>329</v>
      </c>
      <c r="C276" s="614">
        <v>7</v>
      </c>
      <c r="D276" s="615" t="s">
        <v>280</v>
      </c>
      <c r="E276" s="606"/>
      <c r="F276" s="607"/>
    </row>
    <row r="277" spans="1:6" ht="18" customHeight="1">
      <c r="A277" s="657"/>
      <c r="B277" s="600" t="s">
        <v>330</v>
      </c>
      <c r="C277" s="608"/>
      <c r="D277" s="608"/>
      <c r="E277" s="606"/>
      <c r="F277" s="607"/>
    </row>
    <row r="278" spans="1:6" ht="18" customHeight="1">
      <c r="A278" s="656"/>
      <c r="B278" s="636" t="s">
        <v>331</v>
      </c>
      <c r="C278" s="605"/>
      <c r="D278" s="605"/>
      <c r="E278" s="606"/>
      <c r="F278" s="607"/>
    </row>
    <row r="279" spans="1:6" ht="18" customHeight="1">
      <c r="A279" s="656"/>
      <c r="B279" s="637" t="s">
        <v>332</v>
      </c>
      <c r="C279" s="605"/>
      <c r="D279" s="605"/>
      <c r="E279" s="606"/>
      <c r="F279" s="607"/>
    </row>
    <row r="280" spans="1:6" ht="18" customHeight="1">
      <c r="A280" s="656"/>
      <c r="B280" s="600" t="s">
        <v>333</v>
      </c>
      <c r="C280" s="605"/>
      <c r="D280" s="605"/>
      <c r="E280" s="606"/>
      <c r="F280" s="607"/>
    </row>
    <row r="281" spans="1:6" ht="18" customHeight="1">
      <c r="A281" s="638" t="s">
        <v>171</v>
      </c>
      <c r="B281" s="609" t="s">
        <v>334</v>
      </c>
      <c r="C281" s="614">
        <v>3</v>
      </c>
      <c r="D281" s="615" t="s">
        <v>335</v>
      </c>
      <c r="E281" s="606"/>
      <c r="F281" s="607"/>
    </row>
    <row r="282" spans="1:6" ht="40.9" customHeight="1">
      <c r="A282" s="641" t="s">
        <v>172</v>
      </c>
      <c r="B282" s="609" t="s">
        <v>400</v>
      </c>
      <c r="C282" s="610">
        <v>1</v>
      </c>
      <c r="D282" s="611" t="s">
        <v>304</v>
      </c>
      <c r="E282" s="606"/>
      <c r="F282" s="607"/>
    </row>
    <row r="283" spans="1:6" ht="18" customHeight="1">
      <c r="A283" s="638" t="s">
        <v>173</v>
      </c>
      <c r="B283" s="609" t="s">
        <v>336</v>
      </c>
      <c r="C283" s="614">
        <v>1</v>
      </c>
      <c r="D283" s="615" t="s">
        <v>304</v>
      </c>
      <c r="E283" s="606"/>
      <c r="F283" s="607"/>
    </row>
    <row r="284" spans="1:6" ht="18" customHeight="1">
      <c r="A284" s="656"/>
      <c r="B284" s="600" t="s">
        <v>337</v>
      </c>
      <c r="C284" s="605"/>
      <c r="D284" s="605"/>
      <c r="E284" s="606"/>
      <c r="F284" s="620"/>
    </row>
    <row r="285" spans="1:6" ht="18" customHeight="1">
      <c r="A285" s="656"/>
      <c r="B285" s="600" t="s">
        <v>338</v>
      </c>
      <c r="C285" s="605"/>
      <c r="D285" s="605"/>
      <c r="E285" s="606"/>
      <c r="F285" s="607"/>
    </row>
    <row r="286" spans="1:6" ht="18" customHeight="1">
      <c r="A286" s="638" t="s">
        <v>187</v>
      </c>
      <c r="B286" s="609" t="s">
        <v>339</v>
      </c>
      <c r="C286" s="614">
        <v>4</v>
      </c>
      <c r="D286" s="615" t="s">
        <v>268</v>
      </c>
      <c r="E286" s="606"/>
      <c r="F286" s="607"/>
    </row>
    <row r="287" spans="1:6" ht="18" customHeight="1">
      <c r="A287" s="662" t="s">
        <v>188</v>
      </c>
      <c r="B287" s="617" t="s">
        <v>340</v>
      </c>
      <c r="C287" s="633">
        <v>6.6</v>
      </c>
      <c r="D287" s="634" t="s">
        <v>280</v>
      </c>
      <c r="E287" s="618"/>
      <c r="F287" s="607"/>
    </row>
    <row r="288" spans="1:6" ht="18" customHeight="1">
      <c r="A288" s="659"/>
      <c r="B288" s="674" t="s">
        <v>341</v>
      </c>
      <c r="C288" s="675"/>
      <c r="D288" s="676"/>
      <c r="E288" s="619"/>
      <c r="F288" s="607"/>
    </row>
    <row r="289" spans="1:6" ht="18" customHeight="1">
      <c r="A289" s="604"/>
      <c r="B289" s="621"/>
      <c r="C289" s="605"/>
      <c r="D289" s="605"/>
      <c r="E289" s="606"/>
      <c r="F289" s="607"/>
    </row>
    <row r="290" spans="1:6" ht="18" customHeight="1">
      <c r="A290" s="657"/>
      <c r="B290" s="600"/>
      <c r="C290" s="608"/>
      <c r="D290" s="608"/>
      <c r="E290" s="606"/>
      <c r="F290" s="607"/>
    </row>
    <row r="291" spans="1:6" ht="18" customHeight="1">
      <c r="A291" s="657"/>
      <c r="B291" s="600" t="s">
        <v>342</v>
      </c>
      <c r="C291" s="608"/>
      <c r="D291" s="608"/>
      <c r="E291" s="606"/>
      <c r="F291" s="607"/>
    </row>
    <row r="292" spans="1:6" ht="18" customHeight="1">
      <c r="A292" s="656"/>
      <c r="B292" s="600" t="s">
        <v>343</v>
      </c>
      <c r="C292" s="605"/>
      <c r="D292" s="605"/>
      <c r="E292" s="606"/>
      <c r="F292" s="607"/>
    </row>
    <row r="293" spans="1:6" ht="18" customHeight="1">
      <c r="A293" s="656"/>
      <c r="B293" s="600" t="s">
        <v>344</v>
      </c>
      <c r="C293" s="605"/>
      <c r="D293" s="605"/>
      <c r="E293" s="606"/>
      <c r="F293" s="607"/>
    </row>
    <row r="294" spans="1:6" ht="18" customHeight="1">
      <c r="A294" s="656"/>
      <c r="B294" s="600" t="s">
        <v>345</v>
      </c>
      <c r="C294" s="605"/>
      <c r="D294" s="605"/>
      <c r="E294" s="606"/>
      <c r="F294" s="607"/>
    </row>
    <row r="295" spans="1:6" ht="18" customHeight="1">
      <c r="A295" s="656"/>
      <c r="B295" s="600" t="s">
        <v>346</v>
      </c>
      <c r="C295" s="605"/>
      <c r="D295" s="605"/>
      <c r="E295" s="606"/>
      <c r="F295" s="607"/>
    </row>
    <row r="296" spans="1:6" ht="18" customHeight="1">
      <c r="A296" s="656"/>
      <c r="B296" s="600" t="s">
        <v>347</v>
      </c>
      <c r="C296" s="605"/>
      <c r="D296" s="605"/>
      <c r="E296" s="606"/>
      <c r="F296" s="607"/>
    </row>
    <row r="297" spans="1:6" ht="18" customHeight="1">
      <c r="A297" s="656"/>
      <c r="B297" s="600" t="s">
        <v>348</v>
      </c>
      <c r="C297" s="605"/>
      <c r="D297" s="605"/>
      <c r="E297" s="606"/>
      <c r="F297" s="607"/>
    </row>
    <row r="298" spans="1:6" ht="18" customHeight="1">
      <c r="A298" s="656"/>
      <c r="B298" s="600" t="s">
        <v>349</v>
      </c>
      <c r="C298" s="605"/>
      <c r="D298" s="605"/>
      <c r="E298" s="606"/>
      <c r="F298" s="607"/>
    </row>
    <row r="299" spans="1:6" ht="18" customHeight="1">
      <c r="A299" s="656"/>
      <c r="B299" s="600" t="s">
        <v>350</v>
      </c>
      <c r="C299" s="605"/>
      <c r="D299" s="605"/>
      <c r="E299" s="606"/>
      <c r="F299" s="607"/>
    </row>
    <row r="300" spans="1:6" ht="18" customHeight="1">
      <c r="A300" s="656"/>
      <c r="B300" s="600" t="s">
        <v>351</v>
      </c>
      <c r="C300" s="605"/>
      <c r="D300" s="605"/>
      <c r="E300" s="606"/>
      <c r="F300" s="607"/>
    </row>
    <row r="301" spans="1:6" ht="18" customHeight="1">
      <c r="A301" s="638" t="s">
        <v>9</v>
      </c>
      <c r="B301" s="609" t="s">
        <v>352</v>
      </c>
      <c r="C301" s="614">
        <v>2</v>
      </c>
      <c r="D301" s="615" t="s">
        <v>304</v>
      </c>
      <c r="E301" s="606"/>
      <c r="F301" s="607"/>
    </row>
    <row r="302" spans="1:6" ht="18" customHeight="1">
      <c r="A302" s="657"/>
      <c r="B302" s="600" t="s">
        <v>353</v>
      </c>
      <c r="C302" s="608"/>
      <c r="D302" s="608"/>
      <c r="E302" s="606"/>
      <c r="F302" s="607"/>
    </row>
    <row r="303" spans="1:6" ht="48" customHeight="1">
      <c r="A303" s="641" t="s">
        <v>10</v>
      </c>
      <c r="B303" s="609" t="s">
        <v>354</v>
      </c>
      <c r="C303" s="610">
        <v>3</v>
      </c>
      <c r="D303" s="611" t="s">
        <v>268</v>
      </c>
      <c r="E303" s="606"/>
      <c r="F303" s="607"/>
    </row>
    <row r="304" spans="1:6" ht="18" customHeight="1">
      <c r="A304" s="638"/>
      <c r="B304" s="609"/>
      <c r="C304" s="614"/>
      <c r="D304" s="615"/>
      <c r="E304" s="606"/>
      <c r="F304" s="607"/>
    </row>
    <row r="305" spans="1:6" ht="18" customHeight="1">
      <c r="A305" s="657"/>
      <c r="B305" s="600" t="s">
        <v>355</v>
      </c>
      <c r="C305" s="608"/>
      <c r="D305" s="608"/>
      <c r="E305" s="606"/>
      <c r="F305" s="607"/>
    </row>
    <row r="306" spans="1:6" ht="18" customHeight="1">
      <c r="A306" s="656"/>
      <c r="B306" s="600" t="s">
        <v>356</v>
      </c>
      <c r="C306" s="605"/>
      <c r="D306" s="605"/>
      <c r="E306" s="606"/>
      <c r="F306" s="607"/>
    </row>
    <row r="307" spans="1:6" ht="18" customHeight="1">
      <c r="A307" s="656"/>
      <c r="B307" s="600" t="s">
        <v>357</v>
      </c>
      <c r="C307" s="605"/>
      <c r="D307" s="605"/>
      <c r="E307" s="606"/>
      <c r="F307" s="607"/>
    </row>
    <row r="308" spans="1:6" ht="18" customHeight="1">
      <c r="A308" s="656"/>
      <c r="B308" s="600" t="s">
        <v>358</v>
      </c>
      <c r="C308" s="605"/>
      <c r="D308" s="605"/>
      <c r="E308" s="606"/>
      <c r="F308" s="607"/>
    </row>
    <row r="309" spans="1:6" ht="18" customHeight="1">
      <c r="A309" s="662" t="s">
        <v>22</v>
      </c>
      <c r="B309" s="617" t="s">
        <v>359</v>
      </c>
      <c r="C309" s="633">
        <v>0.6</v>
      </c>
      <c r="D309" s="634" t="s">
        <v>268</v>
      </c>
      <c r="E309" s="618"/>
      <c r="F309" s="607"/>
    </row>
    <row r="310" spans="1:6" ht="18" customHeight="1">
      <c r="A310" s="659"/>
      <c r="B310" s="674" t="s">
        <v>360</v>
      </c>
      <c r="C310" s="675"/>
      <c r="D310" s="676"/>
      <c r="E310" s="619"/>
      <c r="F310" s="620"/>
    </row>
    <row r="311" spans="1:6" ht="18" customHeight="1">
      <c r="A311" s="604"/>
      <c r="B311" s="621"/>
      <c r="C311" s="605"/>
      <c r="D311" s="605"/>
      <c r="E311" s="606"/>
      <c r="F311" s="607"/>
    </row>
    <row r="312" spans="1:6" ht="18" customHeight="1">
      <c r="A312" s="656"/>
      <c r="B312" s="600" t="s">
        <v>361</v>
      </c>
      <c r="C312" s="605"/>
      <c r="D312" s="605"/>
      <c r="E312" s="606"/>
      <c r="F312" s="607"/>
    </row>
    <row r="313" spans="1:6" ht="18" customHeight="1">
      <c r="A313" s="638" t="s">
        <v>9</v>
      </c>
      <c r="B313" s="609" t="s">
        <v>401</v>
      </c>
      <c r="C313" s="614">
        <v>37</v>
      </c>
      <c r="D313" s="615" t="s">
        <v>268</v>
      </c>
      <c r="E313" s="606"/>
      <c r="F313" s="607"/>
    </row>
    <row r="314" spans="1:6" ht="45" customHeight="1">
      <c r="A314" s="638" t="s">
        <v>10</v>
      </c>
      <c r="B314" s="609" t="s">
        <v>402</v>
      </c>
      <c r="C314" s="614">
        <v>37</v>
      </c>
      <c r="D314" s="615" t="s">
        <v>268</v>
      </c>
      <c r="E314" s="606"/>
      <c r="F314" s="607"/>
    </row>
    <row r="315" spans="1:6" ht="18" customHeight="1">
      <c r="A315" s="656"/>
      <c r="B315" s="600" t="s">
        <v>362</v>
      </c>
      <c r="C315" s="605"/>
      <c r="D315" s="605"/>
      <c r="E315" s="606"/>
      <c r="F315" s="607"/>
    </row>
    <row r="316" spans="1:6" ht="18" customHeight="1">
      <c r="A316" s="656"/>
      <c r="B316" s="600" t="s">
        <v>363</v>
      </c>
      <c r="C316" s="605"/>
      <c r="D316" s="605"/>
      <c r="E316" s="606"/>
      <c r="F316" s="607"/>
    </row>
    <row r="317" spans="1:6" ht="18" customHeight="1">
      <c r="A317" s="638" t="s">
        <v>22</v>
      </c>
      <c r="B317" s="609" t="s">
        <v>364</v>
      </c>
      <c r="C317" s="614">
        <v>37</v>
      </c>
      <c r="D317" s="615" t="s">
        <v>268</v>
      </c>
      <c r="E317" s="606"/>
      <c r="F317" s="607"/>
    </row>
    <row r="318" spans="1:6" ht="18" customHeight="1">
      <c r="A318" s="657"/>
      <c r="B318" s="600" t="s">
        <v>365</v>
      </c>
      <c r="C318" s="608"/>
      <c r="D318" s="608"/>
      <c r="E318" s="606"/>
      <c r="F318" s="607"/>
    </row>
    <row r="319" spans="1:6" ht="18" customHeight="1">
      <c r="A319" s="638" t="s">
        <v>179</v>
      </c>
      <c r="B319" s="609" t="s">
        <v>366</v>
      </c>
      <c r="C319" s="614">
        <v>12</v>
      </c>
      <c r="D319" s="615" t="s">
        <v>268</v>
      </c>
      <c r="E319" s="606"/>
      <c r="F319" s="607"/>
    </row>
    <row r="320" spans="1:6" ht="18" customHeight="1">
      <c r="A320" s="656"/>
      <c r="B320" s="600" t="s">
        <v>367</v>
      </c>
      <c r="C320" s="605"/>
      <c r="D320" s="605"/>
      <c r="E320" s="606"/>
      <c r="F320" s="607"/>
    </row>
    <row r="321" spans="1:6" ht="18" customHeight="1">
      <c r="A321" s="656"/>
      <c r="B321" s="600" t="s">
        <v>363</v>
      </c>
      <c r="C321" s="605"/>
      <c r="D321" s="605"/>
      <c r="E321" s="606"/>
      <c r="F321" s="607"/>
    </row>
    <row r="322" spans="1:6" ht="18" customHeight="1">
      <c r="A322" s="638" t="s">
        <v>169</v>
      </c>
      <c r="B322" s="609" t="s">
        <v>368</v>
      </c>
      <c r="C322" s="614">
        <v>3</v>
      </c>
      <c r="D322" s="615" t="s">
        <v>268</v>
      </c>
      <c r="E322" s="606"/>
      <c r="F322" s="607"/>
    </row>
    <row r="323" spans="1:6" ht="18" customHeight="1">
      <c r="A323" s="657"/>
      <c r="B323" s="600" t="s">
        <v>369</v>
      </c>
      <c r="C323" s="608"/>
      <c r="D323" s="608"/>
      <c r="E323" s="606"/>
      <c r="F323" s="607"/>
    </row>
    <row r="324" spans="1:6" ht="18" customHeight="1">
      <c r="A324" s="641" t="s">
        <v>171</v>
      </c>
      <c r="B324" s="609" t="s">
        <v>403</v>
      </c>
      <c r="C324" s="610">
        <v>23</v>
      </c>
      <c r="D324" s="611" t="s">
        <v>268</v>
      </c>
      <c r="E324" s="606"/>
      <c r="F324" s="607"/>
    </row>
    <row r="325" spans="1:6" ht="18" customHeight="1">
      <c r="A325" s="638" t="s">
        <v>172</v>
      </c>
      <c r="B325" s="609" t="s">
        <v>420</v>
      </c>
      <c r="C325" s="614">
        <v>16</v>
      </c>
      <c r="D325" s="615" t="s">
        <v>268</v>
      </c>
      <c r="E325" s="606"/>
      <c r="F325" s="607"/>
    </row>
    <row r="326" spans="1:6" ht="18" customHeight="1">
      <c r="A326" s="638"/>
      <c r="B326" s="609"/>
      <c r="C326" s="614"/>
      <c r="D326" s="615"/>
      <c r="E326" s="606"/>
      <c r="F326" s="607"/>
    </row>
    <row r="327" spans="1:6" ht="18" customHeight="1">
      <c r="A327" s="656"/>
      <c r="B327" s="600" t="s">
        <v>370</v>
      </c>
      <c r="C327" s="605"/>
      <c r="D327" s="605"/>
      <c r="E327" s="606"/>
      <c r="F327" s="607"/>
    </row>
    <row r="328" spans="1:6" ht="30">
      <c r="A328" s="638" t="s">
        <v>187</v>
      </c>
      <c r="B328" s="609" t="s">
        <v>421</v>
      </c>
      <c r="C328" s="614">
        <v>14</v>
      </c>
      <c r="D328" s="615" t="s">
        <v>406</v>
      </c>
      <c r="E328" s="606"/>
      <c r="F328" s="607"/>
    </row>
    <row r="329" spans="1:6" ht="18" customHeight="1">
      <c r="A329" s="660" t="s">
        <v>188</v>
      </c>
      <c r="B329" s="617" t="s">
        <v>371</v>
      </c>
      <c r="C329" s="623">
        <v>14</v>
      </c>
      <c r="D329" s="624" t="s">
        <v>268</v>
      </c>
      <c r="E329" s="618"/>
      <c r="F329" s="607"/>
    </row>
    <row r="330" spans="1:6" ht="18" customHeight="1">
      <c r="A330" s="659"/>
      <c r="B330" s="674" t="s">
        <v>372</v>
      </c>
      <c r="C330" s="675"/>
      <c r="D330" s="676"/>
      <c r="E330" s="619"/>
      <c r="F330" s="620"/>
    </row>
    <row r="331" spans="1:6" ht="18" customHeight="1">
      <c r="A331" s="604"/>
      <c r="B331" s="621"/>
      <c r="C331" s="605"/>
      <c r="D331" s="605"/>
      <c r="E331" s="606"/>
      <c r="F331" s="607"/>
    </row>
    <row r="332" spans="1:6" ht="18" customHeight="1">
      <c r="A332" s="638" t="s">
        <v>9</v>
      </c>
      <c r="B332" s="609" t="s">
        <v>373</v>
      </c>
      <c r="C332" s="614">
        <v>18</v>
      </c>
      <c r="D332" s="639" t="s">
        <v>280</v>
      </c>
      <c r="E332" s="606"/>
      <c r="F332" s="607"/>
    </row>
    <row r="333" spans="1:6" ht="18" customHeight="1">
      <c r="A333" s="638" t="s">
        <v>10</v>
      </c>
      <c r="B333" s="609" t="s">
        <v>404</v>
      </c>
      <c r="C333" s="614">
        <v>9</v>
      </c>
      <c r="D333" s="639" t="s">
        <v>268</v>
      </c>
      <c r="E333" s="606"/>
      <c r="F333" s="607"/>
    </row>
    <row r="334" spans="1:6" ht="18" customHeight="1">
      <c r="A334" s="656"/>
      <c r="B334" s="600" t="s">
        <v>367</v>
      </c>
      <c r="C334" s="605"/>
      <c r="D334" s="605"/>
      <c r="E334" s="606"/>
      <c r="F334" s="607"/>
    </row>
    <row r="335" spans="1:6" ht="18" customHeight="1">
      <c r="A335" s="656"/>
      <c r="B335" s="600" t="s">
        <v>363</v>
      </c>
      <c r="C335" s="605"/>
      <c r="D335" s="605"/>
      <c r="E335" s="606"/>
      <c r="F335" s="607"/>
    </row>
    <row r="336" spans="1:6" ht="18" customHeight="1">
      <c r="A336" s="638" t="s">
        <v>22</v>
      </c>
      <c r="B336" s="609" t="s">
        <v>405</v>
      </c>
      <c r="C336" s="614">
        <v>14</v>
      </c>
      <c r="D336" s="639" t="s">
        <v>268</v>
      </c>
      <c r="E336" s="606"/>
      <c r="F336" s="607"/>
    </row>
    <row r="337" spans="1:6" ht="18" customHeight="1">
      <c r="A337" s="657"/>
      <c r="B337" s="600" t="s">
        <v>374</v>
      </c>
      <c r="C337" s="608"/>
      <c r="D337" s="608"/>
      <c r="E337" s="606"/>
      <c r="F337" s="607"/>
    </row>
    <row r="338" spans="1:6" ht="18" customHeight="1">
      <c r="A338" s="657"/>
      <c r="B338" s="640" t="s">
        <v>375</v>
      </c>
      <c r="C338" s="608"/>
      <c r="D338" s="608"/>
      <c r="E338" s="606"/>
      <c r="F338" s="607"/>
    </row>
    <row r="339" spans="1:6" ht="18" customHeight="1">
      <c r="A339" s="641" t="s">
        <v>179</v>
      </c>
      <c r="B339" s="609" t="s">
        <v>376</v>
      </c>
      <c r="C339" s="610">
        <v>23</v>
      </c>
      <c r="D339" s="625" t="s">
        <v>268</v>
      </c>
      <c r="E339" s="606"/>
      <c r="F339" s="607"/>
    </row>
    <row r="340" spans="1:6" ht="18" customHeight="1">
      <c r="A340" s="638" t="s">
        <v>169</v>
      </c>
      <c r="B340" s="609" t="s">
        <v>377</v>
      </c>
      <c r="C340" s="614">
        <v>3</v>
      </c>
      <c r="D340" s="639" t="s">
        <v>268</v>
      </c>
      <c r="E340" s="606"/>
      <c r="F340" s="607"/>
    </row>
    <row r="341" spans="1:6" ht="18" customHeight="1">
      <c r="A341" s="656"/>
      <c r="B341" s="600" t="s">
        <v>378</v>
      </c>
      <c r="C341" s="605"/>
      <c r="D341" s="605"/>
      <c r="E341" s="606"/>
      <c r="F341" s="607"/>
    </row>
    <row r="342" spans="1:6" ht="18" customHeight="1">
      <c r="A342" s="656"/>
      <c r="B342" s="609" t="s">
        <v>407</v>
      </c>
      <c r="C342" s="605"/>
      <c r="D342" s="605"/>
      <c r="E342" s="606"/>
      <c r="F342" s="607"/>
    </row>
    <row r="343" spans="1:6" ht="18" customHeight="1">
      <c r="A343" s="638" t="s">
        <v>170</v>
      </c>
      <c r="B343" s="609" t="s">
        <v>379</v>
      </c>
      <c r="C343" s="614">
        <v>15</v>
      </c>
      <c r="D343" s="639" t="s">
        <v>280</v>
      </c>
      <c r="E343" s="606"/>
      <c r="F343" s="607"/>
    </row>
    <row r="344" spans="1:6" ht="18" customHeight="1">
      <c r="A344" s="656"/>
      <c r="B344" s="609" t="s">
        <v>380</v>
      </c>
      <c r="C344" s="605"/>
      <c r="D344" s="605"/>
      <c r="E344" s="606"/>
      <c r="F344" s="607"/>
    </row>
    <row r="345" spans="1:6" ht="18" customHeight="1">
      <c r="A345" s="656"/>
      <c r="B345" s="609"/>
      <c r="C345" s="605"/>
      <c r="D345" s="605"/>
      <c r="E345" s="606"/>
      <c r="F345" s="607"/>
    </row>
    <row r="346" spans="1:6" ht="18" customHeight="1">
      <c r="A346" s="656" t="s">
        <v>171</v>
      </c>
      <c r="B346" s="609" t="s">
        <v>381</v>
      </c>
      <c r="C346" s="605"/>
      <c r="D346" s="605"/>
      <c r="E346" s="606"/>
      <c r="F346" s="607"/>
    </row>
    <row r="347" spans="1:6" ht="18" customHeight="1">
      <c r="A347" s="638"/>
      <c r="B347" s="609" t="s">
        <v>382</v>
      </c>
      <c r="C347" s="614">
        <v>6</v>
      </c>
      <c r="D347" s="639" t="s">
        <v>280</v>
      </c>
      <c r="E347" s="606"/>
      <c r="F347" s="607"/>
    </row>
    <row r="348" spans="1:6" ht="18" customHeight="1">
      <c r="A348" s="656"/>
      <c r="B348" s="609" t="s">
        <v>383</v>
      </c>
      <c r="C348" s="605"/>
      <c r="D348" s="605"/>
      <c r="E348" s="606"/>
      <c r="F348" s="607"/>
    </row>
    <row r="349" spans="1:6" ht="18" customHeight="1">
      <c r="A349" s="638" t="s">
        <v>172</v>
      </c>
      <c r="B349" s="609" t="s">
        <v>384</v>
      </c>
      <c r="C349" s="614">
        <v>2</v>
      </c>
      <c r="D349" s="639" t="s">
        <v>304</v>
      </c>
      <c r="E349" s="606"/>
      <c r="F349" s="607"/>
    </row>
    <row r="350" spans="1:6" ht="18" customHeight="1">
      <c r="A350" s="638" t="s">
        <v>173</v>
      </c>
      <c r="B350" s="609" t="s">
        <v>385</v>
      </c>
      <c r="C350" s="614">
        <v>2</v>
      </c>
      <c r="D350" s="639" t="s">
        <v>304</v>
      </c>
      <c r="E350" s="606"/>
      <c r="F350" s="607"/>
    </row>
    <row r="351" spans="1:6" ht="18" customHeight="1">
      <c r="A351" s="642"/>
      <c r="B351" s="643" t="s">
        <v>236</v>
      </c>
      <c r="C351" s="644"/>
      <c r="D351" s="644"/>
      <c r="E351" s="618"/>
      <c r="F351" s="629"/>
    </row>
    <row r="352" spans="1:6" ht="18" customHeight="1">
      <c r="A352" s="645"/>
      <c r="B352" s="646"/>
      <c r="C352" s="646"/>
      <c r="D352" s="646"/>
      <c r="E352" s="646"/>
      <c r="F352" s="647"/>
    </row>
    <row r="353" spans="1:6" ht="18" customHeight="1">
      <c r="A353" s="648"/>
      <c r="B353" s="649" t="s">
        <v>386</v>
      </c>
      <c r="C353" s="650"/>
      <c r="D353" s="650"/>
      <c r="E353" s="650"/>
      <c r="F353" s="651"/>
    </row>
    <row r="354" spans="1:6" ht="18" customHeight="1">
      <c r="A354" s="648"/>
      <c r="B354" s="652" t="s">
        <v>387</v>
      </c>
      <c r="C354" s="650"/>
      <c r="D354" s="650"/>
      <c r="E354" s="650"/>
      <c r="F354" s="651"/>
    </row>
    <row r="355" spans="1:6" ht="18" customHeight="1">
      <c r="A355" s="648"/>
      <c r="B355" s="652" t="s">
        <v>388</v>
      </c>
      <c r="C355" s="650"/>
      <c r="D355" s="650"/>
      <c r="E355" s="650"/>
      <c r="F355" s="651"/>
    </row>
    <row r="356" spans="1:6" ht="18" customHeight="1">
      <c r="A356" s="648"/>
      <c r="B356" s="650"/>
      <c r="C356" s="650"/>
      <c r="D356" s="650"/>
      <c r="E356" s="650"/>
      <c r="F356" s="651"/>
    </row>
    <row r="357" spans="1:6" ht="18" customHeight="1">
      <c r="A357" s="648"/>
      <c r="B357" s="650"/>
      <c r="C357" s="650"/>
      <c r="D357" s="650"/>
      <c r="E357" s="650"/>
      <c r="F357" s="651"/>
    </row>
    <row r="358" spans="1:6" ht="18" customHeight="1">
      <c r="A358" s="653"/>
      <c r="B358" s="654" t="s">
        <v>389</v>
      </c>
      <c r="C358" s="654"/>
      <c r="D358" s="654"/>
      <c r="E358" s="654"/>
      <c r="F358" s="655"/>
    </row>
    <row r="360" spans="1:6" ht="18" customHeight="1">
      <c r="A360" s="608"/>
      <c r="B360" s="673" t="s">
        <v>414</v>
      </c>
      <c r="C360" s="608"/>
      <c r="D360" s="608"/>
      <c r="E360" s="606"/>
      <c r="F360" s="606"/>
    </row>
    <row r="361" spans="1:6" ht="18" customHeight="1">
      <c r="A361" s="657"/>
      <c r="B361" s="600"/>
      <c r="C361" s="608"/>
      <c r="D361" s="608"/>
      <c r="E361" s="606"/>
      <c r="F361" s="606"/>
    </row>
    <row r="362" spans="1:6" ht="18" customHeight="1">
      <c r="A362" s="665">
        <v>1</v>
      </c>
      <c r="B362" s="609" t="s">
        <v>417</v>
      </c>
      <c r="C362" s="665" t="s">
        <v>298</v>
      </c>
      <c r="D362" s="638"/>
      <c r="E362" s="606"/>
      <c r="F362" s="666"/>
    </row>
    <row r="363" spans="1:6" ht="18" customHeight="1">
      <c r="A363" s="665">
        <v>2</v>
      </c>
      <c r="B363" s="609" t="s">
        <v>408</v>
      </c>
      <c r="C363" s="665" t="s">
        <v>298</v>
      </c>
      <c r="D363" s="638"/>
      <c r="E363" s="606"/>
      <c r="F363" s="666"/>
    </row>
    <row r="364" spans="1:6" ht="18" customHeight="1">
      <c r="A364" s="665">
        <v>3</v>
      </c>
      <c r="B364" s="609" t="s">
        <v>409</v>
      </c>
      <c r="C364" s="665" t="s">
        <v>298</v>
      </c>
      <c r="D364" s="638"/>
      <c r="E364" s="606"/>
      <c r="F364" s="666"/>
    </row>
    <row r="365" spans="1:6" ht="18" customHeight="1">
      <c r="A365" s="665">
        <v>4</v>
      </c>
      <c r="B365" s="609" t="s">
        <v>410</v>
      </c>
      <c r="C365" s="665" t="s">
        <v>298</v>
      </c>
      <c r="D365" s="638"/>
      <c r="E365" s="606"/>
      <c r="F365" s="666"/>
    </row>
    <row r="366" spans="1:6" ht="18" customHeight="1">
      <c r="A366" s="665">
        <v>5</v>
      </c>
      <c r="B366" s="609" t="s">
        <v>411</v>
      </c>
      <c r="C366" s="665" t="s">
        <v>298</v>
      </c>
      <c r="D366" s="638"/>
      <c r="E366" s="606"/>
      <c r="F366" s="666"/>
    </row>
    <row r="367" spans="1:6" ht="18" customHeight="1">
      <c r="A367" s="665">
        <v>6</v>
      </c>
      <c r="B367" s="609" t="s">
        <v>412</v>
      </c>
      <c r="C367" s="665" t="s">
        <v>298</v>
      </c>
      <c r="D367" s="665"/>
      <c r="E367" s="606"/>
      <c r="F367" s="666"/>
    </row>
    <row r="368" spans="1:6" ht="18" customHeight="1">
      <c r="A368" s="665"/>
      <c r="B368" s="609"/>
      <c r="C368" s="665"/>
      <c r="D368" s="665"/>
      <c r="E368" s="606"/>
      <c r="F368" s="666"/>
    </row>
    <row r="369" spans="1:6" ht="18" customHeight="1">
      <c r="A369" s="667"/>
      <c r="B369" s="600" t="s">
        <v>413</v>
      </c>
      <c r="C369" s="667"/>
      <c r="D369" s="667"/>
      <c r="E369" s="668"/>
      <c r="F369" s="669"/>
    </row>
    <row r="370" spans="1:6" ht="43.15" customHeight="1">
      <c r="A370" s="665" t="s">
        <v>9</v>
      </c>
      <c r="B370" s="609" t="s">
        <v>416</v>
      </c>
      <c r="C370" s="665"/>
      <c r="D370" s="665"/>
      <c r="E370" s="606"/>
      <c r="F370" s="666"/>
    </row>
    <row r="371" spans="1:6" ht="18" customHeight="1">
      <c r="A371" s="665"/>
      <c r="B371" s="609"/>
      <c r="C371" s="665"/>
      <c r="D371" s="665"/>
      <c r="E371" s="606"/>
      <c r="F371" s="666"/>
    </row>
    <row r="372" spans="1:6" ht="45">
      <c r="A372" s="665" t="s">
        <v>10</v>
      </c>
      <c r="B372" s="609" t="s">
        <v>415</v>
      </c>
      <c r="C372" s="665"/>
      <c r="D372" s="665"/>
      <c r="E372" s="606"/>
      <c r="F372" s="666"/>
    </row>
    <row r="373" spans="1:6" ht="18" customHeight="1">
      <c r="A373" s="665"/>
      <c r="B373" s="609"/>
      <c r="C373" s="665"/>
      <c r="D373" s="665"/>
      <c r="E373" s="606"/>
      <c r="F373" s="666"/>
    </row>
    <row r="374" spans="1:6" ht="18" customHeight="1">
      <c r="A374" s="665"/>
      <c r="B374" s="609"/>
      <c r="C374" s="665"/>
      <c r="D374" s="665"/>
      <c r="E374" s="606"/>
      <c r="F374" s="666"/>
    </row>
    <row r="375" spans="1:6" ht="18" customHeight="1">
      <c r="A375" s="631"/>
      <c r="B375" s="631"/>
      <c r="C375" s="631"/>
      <c r="D375" s="631"/>
      <c r="E375" s="618"/>
      <c r="F375" s="670"/>
    </row>
    <row r="376" spans="1:6" ht="18" customHeight="1">
      <c r="A376" s="598"/>
      <c r="B376" s="677" t="s">
        <v>418</v>
      </c>
      <c r="C376" s="678"/>
      <c r="D376" s="679"/>
      <c r="E376" s="671"/>
      <c r="F376" s="672"/>
    </row>
  </sheetData>
  <mergeCells count="9">
    <mergeCell ref="B310:D310"/>
    <mergeCell ref="B330:D330"/>
    <mergeCell ref="B376:D376"/>
    <mergeCell ref="B200:D200"/>
    <mergeCell ref="B226:D226"/>
    <mergeCell ref="B235:D235"/>
    <mergeCell ref="B249:D249"/>
    <mergeCell ref="B263:D263"/>
    <mergeCell ref="B288:D288"/>
  </mergeCells>
  <conditionalFormatting sqref="F18:F26 F28:F55 F137:F155">
    <cfRule type="cellIs" dxfId="3" priority="5" stopIfTrue="1" operator="equal">
      <formula>0</formula>
    </cfRule>
  </conditionalFormatting>
  <conditionalFormatting sqref="F27">
    <cfRule type="cellIs" dxfId="2" priority="2" stopIfTrue="1" operator="equal">
      <formula>0</formula>
    </cfRule>
  </conditionalFormatting>
  <pageMargins left="0.31496062992126" right="0.31496062992126" top="0.35433070866141703" bottom="0.15748031496063" header="0.31496062992126" footer="0.31496062992126"/>
  <pageSetup paperSize="9" scale="77" orientation="portrait" useFirstPageNumber="1" r:id="rId1"/>
  <rowBreaks count="14" manualBreakCount="14">
    <brk id="16" max="5" man="1"/>
    <brk id="59" max="5" man="1"/>
    <brk id="94" max="5" man="1"/>
    <brk id="132" max="5" man="1"/>
    <brk id="167" max="5" man="1"/>
    <brk id="179" max="5" man="1"/>
    <brk id="200" max="5" man="1"/>
    <brk id="235" max="5" man="1"/>
    <brk id="249" max="5" man="1"/>
    <brk id="263" max="5" man="1"/>
    <brk id="288" max="5" man="1"/>
    <brk id="310" max="5" man="1"/>
    <brk id="330" max="5" man="1"/>
    <brk id="359"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BreakPreview" topLeftCell="A10" zoomScaleNormal="100" zoomScaleSheetLayoutView="100" workbookViewId="0">
      <selection activeCell="H17" sqref="H17"/>
    </sheetView>
  </sheetViews>
  <sheetFormatPr defaultRowHeight="15"/>
  <cols>
    <col min="2" max="2" width="16.28515625" bestFit="1" customWidth="1"/>
    <col min="3" max="3" width="6.42578125" bestFit="1" customWidth="1"/>
    <col min="4" max="4" width="7" bestFit="1" customWidth="1"/>
    <col min="5" max="5" width="18.28515625" customWidth="1"/>
    <col min="6" max="6" width="26.85546875" customWidth="1"/>
  </cols>
  <sheetData>
    <row r="1" spans="1:6" ht="15.75">
      <c r="A1" s="361" t="s">
        <v>251</v>
      </c>
      <c r="B1" s="362"/>
      <c r="C1" s="363"/>
      <c r="D1" s="364"/>
      <c r="E1" s="365"/>
      <c r="F1" s="366"/>
    </row>
    <row r="2" spans="1:6" ht="15.75">
      <c r="A2" s="368" t="s">
        <v>252</v>
      </c>
      <c r="B2" s="369"/>
      <c r="C2" s="370"/>
      <c r="D2" s="371"/>
      <c r="E2" s="372"/>
      <c r="F2" s="373"/>
    </row>
    <row r="3" spans="1:6" ht="15.75">
      <c r="A3" s="368" t="s">
        <v>243</v>
      </c>
      <c r="B3" s="374"/>
      <c r="C3" s="375"/>
      <c r="D3" s="376"/>
      <c r="E3" s="377"/>
      <c r="F3" s="378"/>
    </row>
    <row r="4" spans="1:6">
      <c r="A4" s="336"/>
      <c r="B4" s="349"/>
      <c r="C4" s="350"/>
      <c r="D4" s="351"/>
      <c r="E4" s="352"/>
      <c r="F4" s="353" t="s">
        <v>161</v>
      </c>
    </row>
    <row r="5" spans="1:6">
      <c r="A5" s="337" t="s">
        <v>167</v>
      </c>
      <c r="B5" s="686" t="s">
        <v>14</v>
      </c>
      <c r="C5" s="686"/>
      <c r="D5" s="686"/>
      <c r="E5" s="686"/>
      <c r="F5" s="354" t="s">
        <v>168</v>
      </c>
    </row>
    <row r="6" spans="1:6">
      <c r="A6" s="344"/>
      <c r="B6" s="687"/>
      <c r="C6" s="687"/>
      <c r="D6" s="687"/>
      <c r="E6" s="687"/>
      <c r="F6" s="345"/>
    </row>
    <row r="7" spans="1:6">
      <c r="A7" s="346"/>
      <c r="B7" s="688" t="s">
        <v>242</v>
      </c>
      <c r="C7" s="688"/>
      <c r="D7" s="688"/>
      <c r="E7" s="688"/>
      <c r="F7" s="347"/>
    </row>
    <row r="8" spans="1:6">
      <c r="A8" s="344"/>
      <c r="B8" s="687"/>
      <c r="C8" s="687"/>
      <c r="D8" s="687"/>
      <c r="E8" s="687"/>
      <c r="F8" s="345"/>
    </row>
    <row r="9" spans="1:6">
      <c r="A9" s="344">
        <v>1</v>
      </c>
      <c r="B9" s="683" t="s">
        <v>238</v>
      </c>
      <c r="C9" s="683"/>
      <c r="D9" s="683"/>
      <c r="E9" s="683"/>
      <c r="F9" s="348"/>
    </row>
    <row r="10" spans="1:6">
      <c r="A10" s="344"/>
      <c r="B10" s="356"/>
      <c r="C10" s="357"/>
      <c r="D10" s="357"/>
      <c r="E10" s="358"/>
      <c r="F10" s="348"/>
    </row>
    <row r="11" spans="1:6">
      <c r="A11" s="344">
        <v>2</v>
      </c>
      <c r="B11" s="683" t="s">
        <v>239</v>
      </c>
      <c r="C11" s="683"/>
      <c r="D11" s="683"/>
      <c r="E11" s="683"/>
      <c r="F11" s="348"/>
    </row>
    <row r="12" spans="1:6">
      <c r="A12" s="344"/>
      <c r="B12" s="356"/>
      <c r="C12" s="357"/>
      <c r="D12" s="357"/>
      <c r="E12" s="358"/>
      <c r="F12" s="348"/>
    </row>
    <row r="13" spans="1:6">
      <c r="A13" s="344">
        <v>3</v>
      </c>
      <c r="B13" s="683" t="s">
        <v>240</v>
      </c>
      <c r="C13" s="683"/>
      <c r="D13" s="683"/>
      <c r="E13" s="683"/>
      <c r="F13" s="348"/>
    </row>
    <row r="14" spans="1:6">
      <c r="A14" s="344"/>
      <c r="B14" s="356"/>
      <c r="C14" s="357"/>
      <c r="D14" s="357"/>
      <c r="E14" s="358"/>
      <c r="F14" s="348"/>
    </row>
    <row r="15" spans="1:6">
      <c r="A15" s="360">
        <v>4</v>
      </c>
      <c r="B15" s="356" t="s">
        <v>226</v>
      </c>
      <c r="C15" s="357"/>
      <c r="D15" s="357"/>
      <c r="E15" s="358"/>
      <c r="F15" s="348"/>
    </row>
    <row r="16" spans="1:6">
      <c r="A16" s="360"/>
      <c r="B16" s="356"/>
      <c r="C16" s="357"/>
      <c r="D16" s="357"/>
      <c r="E16" s="358"/>
      <c r="F16" s="348"/>
    </row>
    <row r="17" spans="1:6">
      <c r="A17" s="344">
        <v>5</v>
      </c>
      <c r="B17" s="683" t="s">
        <v>262</v>
      </c>
      <c r="C17" s="683"/>
      <c r="D17" s="683"/>
      <c r="E17" s="683"/>
      <c r="F17" s="348"/>
    </row>
    <row r="18" spans="1:6">
      <c r="A18" s="443"/>
      <c r="B18" s="356"/>
      <c r="C18" s="357"/>
      <c r="D18" s="357"/>
      <c r="E18" s="358"/>
      <c r="F18" s="348"/>
    </row>
    <row r="19" spans="1:6" ht="16.5" thickBot="1">
      <c r="A19" s="443">
        <v>6</v>
      </c>
      <c r="B19" s="684" t="s">
        <v>263</v>
      </c>
      <c r="C19" s="684"/>
      <c r="D19" s="684"/>
      <c r="E19" s="684"/>
      <c r="F19" s="359"/>
    </row>
    <row r="20" spans="1:6" s="445" customFormat="1" ht="44.45" customHeight="1">
      <c r="A20" s="444"/>
      <c r="B20" s="685" t="s">
        <v>241</v>
      </c>
      <c r="C20" s="685"/>
      <c r="D20" s="685"/>
      <c r="E20" s="685"/>
      <c r="F20" s="447"/>
    </row>
    <row r="21" spans="1:6" ht="15.75" thickBot="1">
      <c r="A21" s="355"/>
      <c r="B21" s="690"/>
      <c r="C21" s="690"/>
      <c r="D21" s="690"/>
      <c r="E21" s="690"/>
      <c r="F21" s="359"/>
    </row>
    <row r="22" spans="1:6">
      <c r="A22" s="343"/>
      <c r="B22" s="689"/>
      <c r="C22" s="689"/>
      <c r="D22" s="689"/>
      <c r="E22" s="689"/>
    </row>
    <row r="23" spans="1:6">
      <c r="A23" s="343"/>
      <c r="B23" s="689"/>
      <c r="C23" s="689"/>
      <c r="D23" s="689"/>
      <c r="E23" s="689"/>
    </row>
    <row r="24" spans="1:6">
      <c r="A24" s="343"/>
      <c r="B24" s="689"/>
      <c r="C24" s="689"/>
      <c r="D24" s="689"/>
      <c r="E24" s="689"/>
    </row>
    <row r="25" spans="1:6">
      <c r="A25" s="343"/>
      <c r="B25" s="689"/>
      <c r="C25" s="689"/>
      <c r="D25" s="689"/>
      <c r="E25" s="689"/>
    </row>
    <row r="26" spans="1:6">
      <c r="A26" s="343"/>
    </row>
    <row r="27" spans="1:6">
      <c r="A27" s="343"/>
    </row>
    <row r="28" spans="1:6">
      <c r="A28" s="343"/>
    </row>
    <row r="29" spans="1:6">
      <c r="A29" s="343"/>
    </row>
  </sheetData>
  <mergeCells count="15">
    <mergeCell ref="B24:E24"/>
    <mergeCell ref="B25:E25"/>
    <mergeCell ref="B21:E21"/>
    <mergeCell ref="B22:E22"/>
    <mergeCell ref="B23:E23"/>
    <mergeCell ref="B17:E17"/>
    <mergeCell ref="B19:E19"/>
    <mergeCell ref="B20:E20"/>
    <mergeCell ref="B5:E5"/>
    <mergeCell ref="B6:E6"/>
    <mergeCell ref="B7:E7"/>
    <mergeCell ref="B8:E8"/>
    <mergeCell ref="B9:E9"/>
    <mergeCell ref="B11:E11"/>
    <mergeCell ref="B13:E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2"/>
  <sheetViews>
    <sheetView view="pageBreakPreview" topLeftCell="A122" zoomScale="99" zoomScaleNormal="100" zoomScaleSheetLayoutView="99" workbookViewId="0">
      <selection activeCell="B248" sqref="B248:C248"/>
    </sheetView>
  </sheetViews>
  <sheetFormatPr defaultRowHeight="15"/>
  <cols>
    <col min="1" max="1" width="9.42578125" style="194" customWidth="1"/>
    <col min="2" max="2" width="46.42578125" style="195" customWidth="1"/>
    <col min="3" max="4" width="7" style="181" customWidth="1"/>
    <col min="5" max="5" width="13.42578125" style="183" customWidth="1"/>
    <col min="6" max="6" width="13" style="184" customWidth="1"/>
    <col min="7" max="7" width="0.28515625" style="197" customWidth="1"/>
    <col min="8" max="14" width="9.28515625" style="197" hidden="1" customWidth="1"/>
    <col min="15" max="15" width="0.28515625" style="197" customWidth="1"/>
    <col min="16" max="256" width="8.7109375" style="197"/>
    <col min="257" max="257" width="9.42578125" style="197" customWidth="1"/>
    <col min="258" max="258" width="46.42578125" style="197" customWidth="1"/>
    <col min="259" max="260" width="7" style="197" customWidth="1"/>
    <col min="261" max="261" width="13.42578125" style="197" customWidth="1"/>
    <col min="262" max="262" width="13" style="197" customWidth="1"/>
    <col min="263" max="263" width="0.28515625" style="197" customWidth="1"/>
    <col min="264" max="270" width="0" style="197" hidden="1" customWidth="1"/>
    <col min="271" max="271" width="0.28515625" style="197" customWidth="1"/>
    <col min="272" max="512" width="8.7109375" style="197"/>
    <col min="513" max="513" width="9.42578125" style="197" customWidth="1"/>
    <col min="514" max="514" width="46.42578125" style="197" customWidth="1"/>
    <col min="515" max="516" width="7" style="197" customWidth="1"/>
    <col min="517" max="517" width="13.42578125" style="197" customWidth="1"/>
    <col min="518" max="518" width="13" style="197" customWidth="1"/>
    <col min="519" max="519" width="0.28515625" style="197" customWidth="1"/>
    <col min="520" max="526" width="0" style="197" hidden="1" customWidth="1"/>
    <col min="527" max="527" width="0.28515625" style="197" customWidth="1"/>
    <col min="528" max="768" width="8.7109375" style="197"/>
    <col min="769" max="769" width="9.42578125" style="197" customWidth="1"/>
    <col min="770" max="770" width="46.42578125" style="197" customWidth="1"/>
    <col min="771" max="772" width="7" style="197" customWidth="1"/>
    <col min="773" max="773" width="13.42578125" style="197" customWidth="1"/>
    <col min="774" max="774" width="13" style="197" customWidth="1"/>
    <col min="775" max="775" width="0.28515625" style="197" customWidth="1"/>
    <col min="776" max="782" width="0" style="197" hidden="1" customWidth="1"/>
    <col min="783" max="783" width="0.28515625" style="197" customWidth="1"/>
    <col min="784" max="1024" width="8.7109375" style="197"/>
    <col min="1025" max="1025" width="9.42578125" style="197" customWidth="1"/>
    <col min="1026" max="1026" width="46.42578125" style="197" customWidth="1"/>
    <col min="1027" max="1028" width="7" style="197" customWidth="1"/>
    <col min="1029" max="1029" width="13.42578125" style="197" customWidth="1"/>
    <col min="1030" max="1030" width="13" style="197" customWidth="1"/>
    <col min="1031" max="1031" width="0.28515625" style="197" customWidth="1"/>
    <col min="1032" max="1038" width="0" style="197" hidden="1" customWidth="1"/>
    <col min="1039" max="1039" width="0.28515625" style="197" customWidth="1"/>
    <col min="1040" max="1280" width="8.7109375" style="197"/>
    <col min="1281" max="1281" width="9.42578125" style="197" customWidth="1"/>
    <col min="1282" max="1282" width="46.42578125" style="197" customWidth="1"/>
    <col min="1283" max="1284" width="7" style="197" customWidth="1"/>
    <col min="1285" max="1285" width="13.42578125" style="197" customWidth="1"/>
    <col min="1286" max="1286" width="13" style="197" customWidth="1"/>
    <col min="1287" max="1287" width="0.28515625" style="197" customWidth="1"/>
    <col min="1288" max="1294" width="0" style="197" hidden="1" customWidth="1"/>
    <col min="1295" max="1295" width="0.28515625" style="197" customWidth="1"/>
    <col min="1296" max="1536" width="8.7109375" style="197"/>
    <col min="1537" max="1537" width="9.42578125" style="197" customWidth="1"/>
    <col min="1538" max="1538" width="46.42578125" style="197" customWidth="1"/>
    <col min="1539" max="1540" width="7" style="197" customWidth="1"/>
    <col min="1541" max="1541" width="13.42578125" style="197" customWidth="1"/>
    <col min="1542" max="1542" width="13" style="197" customWidth="1"/>
    <col min="1543" max="1543" width="0.28515625" style="197" customWidth="1"/>
    <col min="1544" max="1550" width="0" style="197" hidden="1" customWidth="1"/>
    <col min="1551" max="1551" width="0.28515625" style="197" customWidth="1"/>
    <col min="1552" max="1792" width="8.7109375" style="197"/>
    <col min="1793" max="1793" width="9.42578125" style="197" customWidth="1"/>
    <col min="1794" max="1794" width="46.42578125" style="197" customWidth="1"/>
    <col min="1795" max="1796" width="7" style="197" customWidth="1"/>
    <col min="1797" max="1797" width="13.42578125" style="197" customWidth="1"/>
    <col min="1798" max="1798" width="13" style="197" customWidth="1"/>
    <col min="1799" max="1799" width="0.28515625" style="197" customWidth="1"/>
    <col min="1800" max="1806" width="0" style="197" hidden="1" customWidth="1"/>
    <col min="1807" max="1807" width="0.28515625" style="197" customWidth="1"/>
    <col min="1808" max="2048" width="8.7109375" style="197"/>
    <col min="2049" max="2049" width="9.42578125" style="197" customWidth="1"/>
    <col min="2050" max="2050" width="46.42578125" style="197" customWidth="1"/>
    <col min="2051" max="2052" width="7" style="197" customWidth="1"/>
    <col min="2053" max="2053" width="13.42578125" style="197" customWidth="1"/>
    <col min="2054" max="2054" width="13" style="197" customWidth="1"/>
    <col min="2055" max="2055" width="0.28515625" style="197" customWidth="1"/>
    <col min="2056" max="2062" width="0" style="197" hidden="1" customWidth="1"/>
    <col min="2063" max="2063" width="0.28515625" style="197" customWidth="1"/>
    <col min="2064" max="2304" width="8.7109375" style="197"/>
    <col min="2305" max="2305" width="9.42578125" style="197" customWidth="1"/>
    <col min="2306" max="2306" width="46.42578125" style="197" customWidth="1"/>
    <col min="2307" max="2308" width="7" style="197" customWidth="1"/>
    <col min="2309" max="2309" width="13.42578125" style="197" customWidth="1"/>
    <col min="2310" max="2310" width="13" style="197" customWidth="1"/>
    <col min="2311" max="2311" width="0.28515625" style="197" customWidth="1"/>
    <col min="2312" max="2318" width="0" style="197" hidden="1" customWidth="1"/>
    <col min="2319" max="2319" width="0.28515625" style="197" customWidth="1"/>
    <col min="2320" max="2560" width="8.7109375" style="197"/>
    <col min="2561" max="2561" width="9.42578125" style="197" customWidth="1"/>
    <col min="2562" max="2562" width="46.42578125" style="197" customWidth="1"/>
    <col min="2563" max="2564" width="7" style="197" customWidth="1"/>
    <col min="2565" max="2565" width="13.42578125" style="197" customWidth="1"/>
    <col min="2566" max="2566" width="13" style="197" customWidth="1"/>
    <col min="2567" max="2567" width="0.28515625" style="197" customWidth="1"/>
    <col min="2568" max="2574" width="0" style="197" hidden="1" customWidth="1"/>
    <col min="2575" max="2575" width="0.28515625" style="197" customWidth="1"/>
    <col min="2576" max="2816" width="8.7109375" style="197"/>
    <col min="2817" max="2817" width="9.42578125" style="197" customWidth="1"/>
    <col min="2818" max="2818" width="46.42578125" style="197" customWidth="1"/>
    <col min="2819" max="2820" width="7" style="197" customWidth="1"/>
    <col min="2821" max="2821" width="13.42578125" style="197" customWidth="1"/>
    <col min="2822" max="2822" width="13" style="197" customWidth="1"/>
    <col min="2823" max="2823" width="0.28515625" style="197" customWidth="1"/>
    <col min="2824" max="2830" width="0" style="197" hidden="1" customWidth="1"/>
    <col min="2831" max="2831" width="0.28515625" style="197" customWidth="1"/>
    <col min="2832" max="3072" width="8.7109375" style="197"/>
    <col min="3073" max="3073" width="9.42578125" style="197" customWidth="1"/>
    <col min="3074" max="3074" width="46.42578125" style="197" customWidth="1"/>
    <col min="3075" max="3076" width="7" style="197" customWidth="1"/>
    <col min="3077" max="3077" width="13.42578125" style="197" customWidth="1"/>
    <col min="3078" max="3078" width="13" style="197" customWidth="1"/>
    <col min="3079" max="3079" width="0.28515625" style="197" customWidth="1"/>
    <col min="3080" max="3086" width="0" style="197" hidden="1" customWidth="1"/>
    <col min="3087" max="3087" width="0.28515625" style="197" customWidth="1"/>
    <col min="3088" max="3328" width="8.7109375" style="197"/>
    <col min="3329" max="3329" width="9.42578125" style="197" customWidth="1"/>
    <col min="3330" max="3330" width="46.42578125" style="197" customWidth="1"/>
    <col min="3331" max="3332" width="7" style="197" customWidth="1"/>
    <col min="3333" max="3333" width="13.42578125" style="197" customWidth="1"/>
    <col min="3334" max="3334" width="13" style="197" customWidth="1"/>
    <col min="3335" max="3335" width="0.28515625" style="197" customWidth="1"/>
    <col min="3336" max="3342" width="0" style="197" hidden="1" customWidth="1"/>
    <col min="3343" max="3343" width="0.28515625" style="197" customWidth="1"/>
    <col min="3344" max="3584" width="8.7109375" style="197"/>
    <col min="3585" max="3585" width="9.42578125" style="197" customWidth="1"/>
    <col min="3586" max="3586" width="46.42578125" style="197" customWidth="1"/>
    <col min="3587" max="3588" width="7" style="197" customWidth="1"/>
    <col min="3589" max="3589" width="13.42578125" style="197" customWidth="1"/>
    <col min="3590" max="3590" width="13" style="197" customWidth="1"/>
    <col min="3591" max="3591" width="0.28515625" style="197" customWidth="1"/>
    <col min="3592" max="3598" width="0" style="197" hidden="1" customWidth="1"/>
    <col min="3599" max="3599" width="0.28515625" style="197" customWidth="1"/>
    <col min="3600" max="3840" width="8.7109375" style="197"/>
    <col min="3841" max="3841" width="9.42578125" style="197" customWidth="1"/>
    <col min="3842" max="3842" width="46.42578125" style="197" customWidth="1"/>
    <col min="3843" max="3844" width="7" style="197" customWidth="1"/>
    <col min="3845" max="3845" width="13.42578125" style="197" customWidth="1"/>
    <col min="3846" max="3846" width="13" style="197" customWidth="1"/>
    <col min="3847" max="3847" width="0.28515625" style="197" customWidth="1"/>
    <col min="3848" max="3854" width="0" style="197" hidden="1" customWidth="1"/>
    <col min="3855" max="3855" width="0.28515625" style="197" customWidth="1"/>
    <col min="3856" max="4096" width="8.7109375" style="197"/>
    <col min="4097" max="4097" width="9.42578125" style="197" customWidth="1"/>
    <col min="4098" max="4098" width="46.42578125" style="197" customWidth="1"/>
    <col min="4099" max="4100" width="7" style="197" customWidth="1"/>
    <col min="4101" max="4101" width="13.42578125" style="197" customWidth="1"/>
    <col min="4102" max="4102" width="13" style="197" customWidth="1"/>
    <col min="4103" max="4103" width="0.28515625" style="197" customWidth="1"/>
    <col min="4104" max="4110" width="0" style="197" hidden="1" customWidth="1"/>
    <col min="4111" max="4111" width="0.28515625" style="197" customWidth="1"/>
    <col min="4112" max="4352" width="8.7109375" style="197"/>
    <col min="4353" max="4353" width="9.42578125" style="197" customWidth="1"/>
    <col min="4354" max="4354" width="46.42578125" style="197" customWidth="1"/>
    <col min="4355" max="4356" width="7" style="197" customWidth="1"/>
    <col min="4357" max="4357" width="13.42578125" style="197" customWidth="1"/>
    <col min="4358" max="4358" width="13" style="197" customWidth="1"/>
    <col min="4359" max="4359" width="0.28515625" style="197" customWidth="1"/>
    <col min="4360" max="4366" width="0" style="197" hidden="1" customWidth="1"/>
    <col min="4367" max="4367" width="0.28515625" style="197" customWidth="1"/>
    <col min="4368" max="4608" width="8.7109375" style="197"/>
    <col min="4609" max="4609" width="9.42578125" style="197" customWidth="1"/>
    <col min="4610" max="4610" width="46.42578125" style="197" customWidth="1"/>
    <col min="4611" max="4612" width="7" style="197" customWidth="1"/>
    <col min="4613" max="4613" width="13.42578125" style="197" customWidth="1"/>
    <col min="4614" max="4614" width="13" style="197" customWidth="1"/>
    <col min="4615" max="4615" width="0.28515625" style="197" customWidth="1"/>
    <col min="4616" max="4622" width="0" style="197" hidden="1" customWidth="1"/>
    <col min="4623" max="4623" width="0.28515625" style="197" customWidth="1"/>
    <col min="4624" max="4864" width="8.7109375" style="197"/>
    <col min="4865" max="4865" width="9.42578125" style="197" customWidth="1"/>
    <col min="4866" max="4866" width="46.42578125" style="197" customWidth="1"/>
    <col min="4867" max="4868" width="7" style="197" customWidth="1"/>
    <col min="4869" max="4869" width="13.42578125" style="197" customWidth="1"/>
    <col min="4870" max="4870" width="13" style="197" customWidth="1"/>
    <col min="4871" max="4871" width="0.28515625" style="197" customWidth="1"/>
    <col min="4872" max="4878" width="0" style="197" hidden="1" customWidth="1"/>
    <col min="4879" max="4879" width="0.28515625" style="197" customWidth="1"/>
    <col min="4880" max="5120" width="8.7109375" style="197"/>
    <col min="5121" max="5121" width="9.42578125" style="197" customWidth="1"/>
    <col min="5122" max="5122" width="46.42578125" style="197" customWidth="1"/>
    <col min="5123" max="5124" width="7" style="197" customWidth="1"/>
    <col min="5125" max="5125" width="13.42578125" style="197" customWidth="1"/>
    <col min="5126" max="5126" width="13" style="197" customWidth="1"/>
    <col min="5127" max="5127" width="0.28515625" style="197" customWidth="1"/>
    <col min="5128" max="5134" width="0" style="197" hidden="1" customWidth="1"/>
    <col min="5135" max="5135" width="0.28515625" style="197" customWidth="1"/>
    <col min="5136" max="5376" width="8.7109375" style="197"/>
    <col min="5377" max="5377" width="9.42578125" style="197" customWidth="1"/>
    <col min="5378" max="5378" width="46.42578125" style="197" customWidth="1"/>
    <col min="5379" max="5380" width="7" style="197" customWidth="1"/>
    <col min="5381" max="5381" width="13.42578125" style="197" customWidth="1"/>
    <col min="5382" max="5382" width="13" style="197" customWidth="1"/>
    <col min="5383" max="5383" width="0.28515625" style="197" customWidth="1"/>
    <col min="5384" max="5390" width="0" style="197" hidden="1" customWidth="1"/>
    <col min="5391" max="5391" width="0.28515625" style="197" customWidth="1"/>
    <col min="5392" max="5632" width="8.7109375" style="197"/>
    <col min="5633" max="5633" width="9.42578125" style="197" customWidth="1"/>
    <col min="5634" max="5634" width="46.42578125" style="197" customWidth="1"/>
    <col min="5635" max="5636" width="7" style="197" customWidth="1"/>
    <col min="5637" max="5637" width="13.42578125" style="197" customWidth="1"/>
    <col min="5638" max="5638" width="13" style="197" customWidth="1"/>
    <col min="5639" max="5639" width="0.28515625" style="197" customWidth="1"/>
    <col min="5640" max="5646" width="0" style="197" hidden="1" customWidth="1"/>
    <col min="5647" max="5647" width="0.28515625" style="197" customWidth="1"/>
    <col min="5648" max="5888" width="8.7109375" style="197"/>
    <col min="5889" max="5889" width="9.42578125" style="197" customWidth="1"/>
    <col min="5890" max="5890" width="46.42578125" style="197" customWidth="1"/>
    <col min="5891" max="5892" width="7" style="197" customWidth="1"/>
    <col min="5893" max="5893" width="13.42578125" style="197" customWidth="1"/>
    <col min="5894" max="5894" width="13" style="197" customWidth="1"/>
    <col min="5895" max="5895" width="0.28515625" style="197" customWidth="1"/>
    <col min="5896" max="5902" width="0" style="197" hidden="1" customWidth="1"/>
    <col min="5903" max="5903" width="0.28515625" style="197" customWidth="1"/>
    <col min="5904" max="6144" width="8.7109375" style="197"/>
    <col min="6145" max="6145" width="9.42578125" style="197" customWidth="1"/>
    <col min="6146" max="6146" width="46.42578125" style="197" customWidth="1"/>
    <col min="6147" max="6148" width="7" style="197" customWidth="1"/>
    <col min="6149" max="6149" width="13.42578125" style="197" customWidth="1"/>
    <col min="6150" max="6150" width="13" style="197" customWidth="1"/>
    <col min="6151" max="6151" width="0.28515625" style="197" customWidth="1"/>
    <col min="6152" max="6158" width="0" style="197" hidden="1" customWidth="1"/>
    <col min="6159" max="6159" width="0.28515625" style="197" customWidth="1"/>
    <col min="6160" max="6400" width="8.7109375" style="197"/>
    <col min="6401" max="6401" width="9.42578125" style="197" customWidth="1"/>
    <col min="6402" max="6402" width="46.42578125" style="197" customWidth="1"/>
    <col min="6403" max="6404" width="7" style="197" customWidth="1"/>
    <col min="6405" max="6405" width="13.42578125" style="197" customWidth="1"/>
    <col min="6406" max="6406" width="13" style="197" customWidth="1"/>
    <col min="6407" max="6407" width="0.28515625" style="197" customWidth="1"/>
    <col min="6408" max="6414" width="0" style="197" hidden="1" customWidth="1"/>
    <col min="6415" max="6415" width="0.28515625" style="197" customWidth="1"/>
    <col min="6416" max="6656" width="8.7109375" style="197"/>
    <col min="6657" max="6657" width="9.42578125" style="197" customWidth="1"/>
    <col min="6658" max="6658" width="46.42578125" style="197" customWidth="1"/>
    <col min="6659" max="6660" width="7" style="197" customWidth="1"/>
    <col min="6661" max="6661" width="13.42578125" style="197" customWidth="1"/>
    <col min="6662" max="6662" width="13" style="197" customWidth="1"/>
    <col min="6663" max="6663" width="0.28515625" style="197" customWidth="1"/>
    <col min="6664" max="6670" width="0" style="197" hidden="1" customWidth="1"/>
    <col min="6671" max="6671" width="0.28515625" style="197" customWidth="1"/>
    <col min="6672" max="6912" width="8.7109375" style="197"/>
    <col min="6913" max="6913" width="9.42578125" style="197" customWidth="1"/>
    <col min="6914" max="6914" width="46.42578125" style="197" customWidth="1"/>
    <col min="6915" max="6916" width="7" style="197" customWidth="1"/>
    <col min="6917" max="6917" width="13.42578125" style="197" customWidth="1"/>
    <col min="6918" max="6918" width="13" style="197" customWidth="1"/>
    <col min="6919" max="6919" width="0.28515625" style="197" customWidth="1"/>
    <col min="6920" max="6926" width="0" style="197" hidden="1" customWidth="1"/>
    <col min="6927" max="6927" width="0.28515625" style="197" customWidth="1"/>
    <col min="6928" max="7168" width="8.7109375" style="197"/>
    <col min="7169" max="7169" width="9.42578125" style="197" customWidth="1"/>
    <col min="7170" max="7170" width="46.42578125" style="197" customWidth="1"/>
    <col min="7171" max="7172" width="7" style="197" customWidth="1"/>
    <col min="7173" max="7173" width="13.42578125" style="197" customWidth="1"/>
    <col min="7174" max="7174" width="13" style="197" customWidth="1"/>
    <col min="7175" max="7175" width="0.28515625" style="197" customWidth="1"/>
    <col min="7176" max="7182" width="0" style="197" hidden="1" customWidth="1"/>
    <col min="7183" max="7183" width="0.28515625" style="197" customWidth="1"/>
    <col min="7184" max="7424" width="8.7109375" style="197"/>
    <col min="7425" max="7425" width="9.42578125" style="197" customWidth="1"/>
    <col min="7426" max="7426" width="46.42578125" style="197" customWidth="1"/>
    <col min="7427" max="7428" width="7" style="197" customWidth="1"/>
    <col min="7429" max="7429" width="13.42578125" style="197" customWidth="1"/>
    <col min="7430" max="7430" width="13" style="197" customWidth="1"/>
    <col min="7431" max="7431" width="0.28515625" style="197" customWidth="1"/>
    <col min="7432" max="7438" width="0" style="197" hidden="1" customWidth="1"/>
    <col min="7439" max="7439" width="0.28515625" style="197" customWidth="1"/>
    <col min="7440" max="7680" width="8.7109375" style="197"/>
    <col min="7681" max="7681" width="9.42578125" style="197" customWidth="1"/>
    <col min="7682" max="7682" width="46.42578125" style="197" customWidth="1"/>
    <col min="7683" max="7684" width="7" style="197" customWidth="1"/>
    <col min="7685" max="7685" width="13.42578125" style="197" customWidth="1"/>
    <col min="7686" max="7686" width="13" style="197" customWidth="1"/>
    <col min="7687" max="7687" width="0.28515625" style="197" customWidth="1"/>
    <col min="7688" max="7694" width="0" style="197" hidden="1" customWidth="1"/>
    <col min="7695" max="7695" width="0.28515625" style="197" customWidth="1"/>
    <col min="7696" max="7936" width="8.7109375" style="197"/>
    <col min="7937" max="7937" width="9.42578125" style="197" customWidth="1"/>
    <col min="7938" max="7938" width="46.42578125" style="197" customWidth="1"/>
    <col min="7939" max="7940" width="7" style="197" customWidth="1"/>
    <col min="7941" max="7941" width="13.42578125" style="197" customWidth="1"/>
    <col min="7942" max="7942" width="13" style="197" customWidth="1"/>
    <col min="7943" max="7943" width="0.28515625" style="197" customWidth="1"/>
    <col min="7944" max="7950" width="0" style="197" hidden="1" customWidth="1"/>
    <col min="7951" max="7951" width="0.28515625" style="197" customWidth="1"/>
    <col min="7952" max="8192" width="8.7109375" style="197"/>
    <col min="8193" max="8193" width="9.42578125" style="197" customWidth="1"/>
    <col min="8194" max="8194" width="46.42578125" style="197" customWidth="1"/>
    <col min="8195" max="8196" width="7" style="197" customWidth="1"/>
    <col min="8197" max="8197" width="13.42578125" style="197" customWidth="1"/>
    <col min="8198" max="8198" width="13" style="197" customWidth="1"/>
    <col min="8199" max="8199" width="0.28515625" style="197" customWidth="1"/>
    <col min="8200" max="8206" width="0" style="197" hidden="1" customWidth="1"/>
    <col min="8207" max="8207" width="0.28515625" style="197" customWidth="1"/>
    <col min="8208" max="8448" width="8.7109375" style="197"/>
    <col min="8449" max="8449" width="9.42578125" style="197" customWidth="1"/>
    <col min="8450" max="8450" width="46.42578125" style="197" customWidth="1"/>
    <col min="8451" max="8452" width="7" style="197" customWidth="1"/>
    <col min="8453" max="8453" width="13.42578125" style="197" customWidth="1"/>
    <col min="8454" max="8454" width="13" style="197" customWidth="1"/>
    <col min="8455" max="8455" width="0.28515625" style="197" customWidth="1"/>
    <col min="8456" max="8462" width="0" style="197" hidden="1" customWidth="1"/>
    <col min="8463" max="8463" width="0.28515625" style="197" customWidth="1"/>
    <col min="8464" max="8704" width="8.7109375" style="197"/>
    <col min="8705" max="8705" width="9.42578125" style="197" customWidth="1"/>
    <col min="8706" max="8706" width="46.42578125" style="197" customWidth="1"/>
    <col min="8707" max="8708" width="7" style="197" customWidth="1"/>
    <col min="8709" max="8709" width="13.42578125" style="197" customWidth="1"/>
    <col min="8710" max="8710" width="13" style="197" customWidth="1"/>
    <col min="8711" max="8711" width="0.28515625" style="197" customWidth="1"/>
    <col min="8712" max="8718" width="0" style="197" hidden="1" customWidth="1"/>
    <col min="8719" max="8719" width="0.28515625" style="197" customWidth="1"/>
    <col min="8720" max="8960" width="8.7109375" style="197"/>
    <col min="8961" max="8961" width="9.42578125" style="197" customWidth="1"/>
    <col min="8962" max="8962" width="46.42578125" style="197" customWidth="1"/>
    <col min="8963" max="8964" width="7" style="197" customWidth="1"/>
    <col min="8965" max="8965" width="13.42578125" style="197" customWidth="1"/>
    <col min="8966" max="8966" width="13" style="197" customWidth="1"/>
    <col min="8967" max="8967" width="0.28515625" style="197" customWidth="1"/>
    <col min="8968" max="8974" width="0" style="197" hidden="1" customWidth="1"/>
    <col min="8975" max="8975" width="0.28515625" style="197" customWidth="1"/>
    <col min="8976" max="9216" width="8.7109375" style="197"/>
    <col min="9217" max="9217" width="9.42578125" style="197" customWidth="1"/>
    <col min="9218" max="9218" width="46.42578125" style="197" customWidth="1"/>
    <col min="9219" max="9220" width="7" style="197" customWidth="1"/>
    <col min="9221" max="9221" width="13.42578125" style="197" customWidth="1"/>
    <col min="9222" max="9222" width="13" style="197" customWidth="1"/>
    <col min="9223" max="9223" width="0.28515625" style="197" customWidth="1"/>
    <col min="9224" max="9230" width="0" style="197" hidden="1" customWidth="1"/>
    <col min="9231" max="9231" width="0.28515625" style="197" customWidth="1"/>
    <col min="9232" max="9472" width="8.7109375" style="197"/>
    <col min="9473" max="9473" width="9.42578125" style="197" customWidth="1"/>
    <col min="9474" max="9474" width="46.42578125" style="197" customWidth="1"/>
    <col min="9475" max="9476" width="7" style="197" customWidth="1"/>
    <col min="9477" max="9477" width="13.42578125" style="197" customWidth="1"/>
    <col min="9478" max="9478" width="13" style="197" customWidth="1"/>
    <col min="9479" max="9479" width="0.28515625" style="197" customWidth="1"/>
    <col min="9480" max="9486" width="0" style="197" hidden="1" customWidth="1"/>
    <col min="9487" max="9487" width="0.28515625" style="197" customWidth="1"/>
    <col min="9488" max="9728" width="8.7109375" style="197"/>
    <col min="9729" max="9729" width="9.42578125" style="197" customWidth="1"/>
    <col min="9730" max="9730" width="46.42578125" style="197" customWidth="1"/>
    <col min="9731" max="9732" width="7" style="197" customWidth="1"/>
    <col min="9733" max="9733" width="13.42578125" style="197" customWidth="1"/>
    <col min="9734" max="9734" width="13" style="197" customWidth="1"/>
    <col min="9735" max="9735" width="0.28515625" style="197" customWidth="1"/>
    <col min="9736" max="9742" width="0" style="197" hidden="1" customWidth="1"/>
    <col min="9743" max="9743" width="0.28515625" style="197" customWidth="1"/>
    <col min="9744" max="9984" width="8.7109375" style="197"/>
    <col min="9985" max="9985" width="9.42578125" style="197" customWidth="1"/>
    <col min="9986" max="9986" width="46.42578125" style="197" customWidth="1"/>
    <col min="9987" max="9988" width="7" style="197" customWidth="1"/>
    <col min="9989" max="9989" width="13.42578125" style="197" customWidth="1"/>
    <col min="9990" max="9990" width="13" style="197" customWidth="1"/>
    <col min="9991" max="9991" width="0.28515625" style="197" customWidth="1"/>
    <col min="9992" max="9998" width="0" style="197" hidden="1" customWidth="1"/>
    <col min="9999" max="9999" width="0.28515625" style="197" customWidth="1"/>
    <col min="10000" max="10240" width="8.7109375" style="197"/>
    <col min="10241" max="10241" width="9.42578125" style="197" customWidth="1"/>
    <col min="10242" max="10242" width="46.42578125" style="197" customWidth="1"/>
    <col min="10243" max="10244" width="7" style="197" customWidth="1"/>
    <col min="10245" max="10245" width="13.42578125" style="197" customWidth="1"/>
    <col min="10246" max="10246" width="13" style="197" customWidth="1"/>
    <col min="10247" max="10247" width="0.28515625" style="197" customWidth="1"/>
    <col min="10248" max="10254" width="0" style="197" hidden="1" customWidth="1"/>
    <col min="10255" max="10255" width="0.28515625" style="197" customWidth="1"/>
    <col min="10256" max="10496" width="8.7109375" style="197"/>
    <col min="10497" max="10497" width="9.42578125" style="197" customWidth="1"/>
    <col min="10498" max="10498" width="46.42578125" style="197" customWidth="1"/>
    <col min="10499" max="10500" width="7" style="197" customWidth="1"/>
    <col min="10501" max="10501" width="13.42578125" style="197" customWidth="1"/>
    <col min="10502" max="10502" width="13" style="197" customWidth="1"/>
    <col min="10503" max="10503" width="0.28515625" style="197" customWidth="1"/>
    <col min="10504" max="10510" width="0" style="197" hidden="1" customWidth="1"/>
    <col min="10511" max="10511" width="0.28515625" style="197" customWidth="1"/>
    <col min="10512" max="10752" width="8.7109375" style="197"/>
    <col min="10753" max="10753" width="9.42578125" style="197" customWidth="1"/>
    <col min="10754" max="10754" width="46.42578125" style="197" customWidth="1"/>
    <col min="10755" max="10756" width="7" style="197" customWidth="1"/>
    <col min="10757" max="10757" width="13.42578125" style="197" customWidth="1"/>
    <col min="10758" max="10758" width="13" style="197" customWidth="1"/>
    <col min="10759" max="10759" width="0.28515625" style="197" customWidth="1"/>
    <col min="10760" max="10766" width="0" style="197" hidden="1" customWidth="1"/>
    <col min="10767" max="10767" width="0.28515625" style="197" customWidth="1"/>
    <col min="10768" max="11008" width="8.7109375" style="197"/>
    <col min="11009" max="11009" width="9.42578125" style="197" customWidth="1"/>
    <col min="11010" max="11010" width="46.42578125" style="197" customWidth="1"/>
    <col min="11011" max="11012" width="7" style="197" customWidth="1"/>
    <col min="11013" max="11013" width="13.42578125" style="197" customWidth="1"/>
    <col min="11014" max="11014" width="13" style="197" customWidth="1"/>
    <col min="11015" max="11015" width="0.28515625" style="197" customWidth="1"/>
    <col min="11016" max="11022" width="0" style="197" hidden="1" customWidth="1"/>
    <col min="11023" max="11023" width="0.28515625" style="197" customWidth="1"/>
    <col min="11024" max="11264" width="8.7109375" style="197"/>
    <col min="11265" max="11265" width="9.42578125" style="197" customWidth="1"/>
    <col min="11266" max="11266" width="46.42578125" style="197" customWidth="1"/>
    <col min="11267" max="11268" width="7" style="197" customWidth="1"/>
    <col min="11269" max="11269" width="13.42578125" style="197" customWidth="1"/>
    <col min="11270" max="11270" width="13" style="197" customWidth="1"/>
    <col min="11271" max="11271" width="0.28515625" style="197" customWidth="1"/>
    <col min="11272" max="11278" width="0" style="197" hidden="1" customWidth="1"/>
    <col min="11279" max="11279" width="0.28515625" style="197" customWidth="1"/>
    <col min="11280" max="11520" width="8.7109375" style="197"/>
    <col min="11521" max="11521" width="9.42578125" style="197" customWidth="1"/>
    <col min="11522" max="11522" width="46.42578125" style="197" customWidth="1"/>
    <col min="11523" max="11524" width="7" style="197" customWidth="1"/>
    <col min="11525" max="11525" width="13.42578125" style="197" customWidth="1"/>
    <col min="11526" max="11526" width="13" style="197" customWidth="1"/>
    <col min="11527" max="11527" width="0.28515625" style="197" customWidth="1"/>
    <col min="11528" max="11534" width="0" style="197" hidden="1" customWidth="1"/>
    <col min="11535" max="11535" width="0.28515625" style="197" customWidth="1"/>
    <col min="11536" max="11776" width="8.7109375" style="197"/>
    <col min="11777" max="11777" width="9.42578125" style="197" customWidth="1"/>
    <col min="11778" max="11778" width="46.42578125" style="197" customWidth="1"/>
    <col min="11779" max="11780" width="7" style="197" customWidth="1"/>
    <col min="11781" max="11781" width="13.42578125" style="197" customWidth="1"/>
    <col min="11782" max="11782" width="13" style="197" customWidth="1"/>
    <col min="11783" max="11783" width="0.28515625" style="197" customWidth="1"/>
    <col min="11784" max="11790" width="0" style="197" hidden="1" customWidth="1"/>
    <col min="11791" max="11791" width="0.28515625" style="197" customWidth="1"/>
    <col min="11792" max="12032" width="8.7109375" style="197"/>
    <col min="12033" max="12033" width="9.42578125" style="197" customWidth="1"/>
    <col min="12034" max="12034" width="46.42578125" style="197" customWidth="1"/>
    <col min="12035" max="12036" width="7" style="197" customWidth="1"/>
    <col min="12037" max="12037" width="13.42578125" style="197" customWidth="1"/>
    <col min="12038" max="12038" width="13" style="197" customWidth="1"/>
    <col min="12039" max="12039" width="0.28515625" style="197" customWidth="1"/>
    <col min="12040" max="12046" width="0" style="197" hidden="1" customWidth="1"/>
    <col min="12047" max="12047" width="0.28515625" style="197" customWidth="1"/>
    <col min="12048" max="12288" width="8.7109375" style="197"/>
    <col min="12289" max="12289" width="9.42578125" style="197" customWidth="1"/>
    <col min="12290" max="12290" width="46.42578125" style="197" customWidth="1"/>
    <col min="12291" max="12292" width="7" style="197" customWidth="1"/>
    <col min="12293" max="12293" width="13.42578125" style="197" customWidth="1"/>
    <col min="12294" max="12294" width="13" style="197" customWidth="1"/>
    <col min="12295" max="12295" width="0.28515625" style="197" customWidth="1"/>
    <col min="12296" max="12302" width="0" style="197" hidden="1" customWidth="1"/>
    <col min="12303" max="12303" width="0.28515625" style="197" customWidth="1"/>
    <col min="12304" max="12544" width="8.7109375" style="197"/>
    <col min="12545" max="12545" width="9.42578125" style="197" customWidth="1"/>
    <col min="12546" max="12546" width="46.42578125" style="197" customWidth="1"/>
    <col min="12547" max="12548" width="7" style="197" customWidth="1"/>
    <col min="12549" max="12549" width="13.42578125" style="197" customWidth="1"/>
    <col min="12550" max="12550" width="13" style="197" customWidth="1"/>
    <col min="12551" max="12551" width="0.28515625" style="197" customWidth="1"/>
    <col min="12552" max="12558" width="0" style="197" hidden="1" customWidth="1"/>
    <col min="12559" max="12559" width="0.28515625" style="197" customWidth="1"/>
    <col min="12560" max="12800" width="8.7109375" style="197"/>
    <col min="12801" max="12801" width="9.42578125" style="197" customWidth="1"/>
    <col min="12802" max="12802" width="46.42578125" style="197" customWidth="1"/>
    <col min="12803" max="12804" width="7" style="197" customWidth="1"/>
    <col min="12805" max="12805" width="13.42578125" style="197" customWidth="1"/>
    <col min="12806" max="12806" width="13" style="197" customWidth="1"/>
    <col min="12807" max="12807" width="0.28515625" style="197" customWidth="1"/>
    <col min="12808" max="12814" width="0" style="197" hidden="1" customWidth="1"/>
    <col min="12815" max="12815" width="0.28515625" style="197" customWidth="1"/>
    <col min="12816" max="13056" width="8.7109375" style="197"/>
    <col min="13057" max="13057" width="9.42578125" style="197" customWidth="1"/>
    <col min="13058" max="13058" width="46.42578125" style="197" customWidth="1"/>
    <col min="13059" max="13060" width="7" style="197" customWidth="1"/>
    <col min="13061" max="13061" width="13.42578125" style="197" customWidth="1"/>
    <col min="13062" max="13062" width="13" style="197" customWidth="1"/>
    <col min="13063" max="13063" width="0.28515625" style="197" customWidth="1"/>
    <col min="13064" max="13070" width="0" style="197" hidden="1" customWidth="1"/>
    <col min="13071" max="13071" width="0.28515625" style="197" customWidth="1"/>
    <col min="13072" max="13312" width="8.7109375" style="197"/>
    <col min="13313" max="13313" width="9.42578125" style="197" customWidth="1"/>
    <col min="13314" max="13314" width="46.42578125" style="197" customWidth="1"/>
    <col min="13315" max="13316" width="7" style="197" customWidth="1"/>
    <col min="13317" max="13317" width="13.42578125" style="197" customWidth="1"/>
    <col min="13318" max="13318" width="13" style="197" customWidth="1"/>
    <col min="13319" max="13319" width="0.28515625" style="197" customWidth="1"/>
    <col min="13320" max="13326" width="0" style="197" hidden="1" customWidth="1"/>
    <col min="13327" max="13327" width="0.28515625" style="197" customWidth="1"/>
    <col min="13328" max="13568" width="8.7109375" style="197"/>
    <col min="13569" max="13569" width="9.42578125" style="197" customWidth="1"/>
    <col min="13570" max="13570" width="46.42578125" style="197" customWidth="1"/>
    <col min="13571" max="13572" width="7" style="197" customWidth="1"/>
    <col min="13573" max="13573" width="13.42578125" style="197" customWidth="1"/>
    <col min="13574" max="13574" width="13" style="197" customWidth="1"/>
    <col min="13575" max="13575" width="0.28515625" style="197" customWidth="1"/>
    <col min="13576" max="13582" width="0" style="197" hidden="1" customWidth="1"/>
    <col min="13583" max="13583" width="0.28515625" style="197" customWidth="1"/>
    <col min="13584" max="13824" width="8.7109375" style="197"/>
    <col min="13825" max="13825" width="9.42578125" style="197" customWidth="1"/>
    <col min="13826" max="13826" width="46.42578125" style="197" customWidth="1"/>
    <col min="13827" max="13828" width="7" style="197" customWidth="1"/>
    <col min="13829" max="13829" width="13.42578125" style="197" customWidth="1"/>
    <col min="13830" max="13830" width="13" style="197" customWidth="1"/>
    <col min="13831" max="13831" width="0.28515625" style="197" customWidth="1"/>
    <col min="13832" max="13838" width="0" style="197" hidden="1" customWidth="1"/>
    <col min="13839" max="13839" width="0.28515625" style="197" customWidth="1"/>
    <col min="13840" max="14080" width="8.7109375" style="197"/>
    <col min="14081" max="14081" width="9.42578125" style="197" customWidth="1"/>
    <col min="14082" max="14082" width="46.42578125" style="197" customWidth="1"/>
    <col min="14083" max="14084" width="7" style="197" customWidth="1"/>
    <col min="14085" max="14085" width="13.42578125" style="197" customWidth="1"/>
    <col min="14086" max="14086" width="13" style="197" customWidth="1"/>
    <col min="14087" max="14087" width="0.28515625" style="197" customWidth="1"/>
    <col min="14088" max="14094" width="0" style="197" hidden="1" customWidth="1"/>
    <col min="14095" max="14095" width="0.28515625" style="197" customWidth="1"/>
    <col min="14096" max="14336" width="8.7109375" style="197"/>
    <col min="14337" max="14337" width="9.42578125" style="197" customWidth="1"/>
    <col min="14338" max="14338" width="46.42578125" style="197" customWidth="1"/>
    <col min="14339" max="14340" width="7" style="197" customWidth="1"/>
    <col min="14341" max="14341" width="13.42578125" style="197" customWidth="1"/>
    <col min="14342" max="14342" width="13" style="197" customWidth="1"/>
    <col min="14343" max="14343" width="0.28515625" style="197" customWidth="1"/>
    <col min="14344" max="14350" width="0" style="197" hidden="1" customWidth="1"/>
    <col min="14351" max="14351" width="0.28515625" style="197" customWidth="1"/>
    <col min="14352" max="14592" width="8.7109375" style="197"/>
    <col min="14593" max="14593" width="9.42578125" style="197" customWidth="1"/>
    <col min="14594" max="14594" width="46.42578125" style="197" customWidth="1"/>
    <col min="14595" max="14596" width="7" style="197" customWidth="1"/>
    <col min="14597" max="14597" width="13.42578125" style="197" customWidth="1"/>
    <col min="14598" max="14598" width="13" style="197" customWidth="1"/>
    <col min="14599" max="14599" width="0.28515625" style="197" customWidth="1"/>
    <col min="14600" max="14606" width="0" style="197" hidden="1" customWidth="1"/>
    <col min="14607" max="14607" width="0.28515625" style="197" customWidth="1"/>
    <col min="14608" max="14848" width="8.7109375" style="197"/>
    <col min="14849" max="14849" width="9.42578125" style="197" customWidth="1"/>
    <col min="14850" max="14850" width="46.42578125" style="197" customWidth="1"/>
    <col min="14851" max="14852" width="7" style="197" customWidth="1"/>
    <col min="14853" max="14853" width="13.42578125" style="197" customWidth="1"/>
    <col min="14854" max="14854" width="13" style="197" customWidth="1"/>
    <col min="14855" max="14855" width="0.28515625" style="197" customWidth="1"/>
    <col min="14856" max="14862" width="0" style="197" hidden="1" customWidth="1"/>
    <col min="14863" max="14863" width="0.28515625" style="197" customWidth="1"/>
    <col min="14864" max="15104" width="8.7109375" style="197"/>
    <col min="15105" max="15105" width="9.42578125" style="197" customWidth="1"/>
    <col min="15106" max="15106" width="46.42578125" style="197" customWidth="1"/>
    <col min="15107" max="15108" width="7" style="197" customWidth="1"/>
    <col min="15109" max="15109" width="13.42578125" style="197" customWidth="1"/>
    <col min="15110" max="15110" width="13" style="197" customWidth="1"/>
    <col min="15111" max="15111" width="0.28515625" style="197" customWidth="1"/>
    <col min="15112" max="15118" width="0" style="197" hidden="1" customWidth="1"/>
    <col min="15119" max="15119" width="0.28515625" style="197" customWidth="1"/>
    <col min="15120" max="15360" width="8.7109375" style="197"/>
    <col min="15361" max="15361" width="9.42578125" style="197" customWidth="1"/>
    <col min="15362" max="15362" width="46.42578125" style="197" customWidth="1"/>
    <col min="15363" max="15364" width="7" style="197" customWidth="1"/>
    <col min="15365" max="15365" width="13.42578125" style="197" customWidth="1"/>
    <col min="15366" max="15366" width="13" style="197" customWidth="1"/>
    <col min="15367" max="15367" width="0.28515625" style="197" customWidth="1"/>
    <col min="15368" max="15374" width="0" style="197" hidden="1" customWidth="1"/>
    <col min="15375" max="15375" width="0.28515625" style="197" customWidth="1"/>
    <col min="15376" max="15616" width="8.7109375" style="197"/>
    <col min="15617" max="15617" width="9.42578125" style="197" customWidth="1"/>
    <col min="15618" max="15618" width="46.42578125" style="197" customWidth="1"/>
    <col min="15619" max="15620" width="7" style="197" customWidth="1"/>
    <col min="15621" max="15621" width="13.42578125" style="197" customWidth="1"/>
    <col min="15622" max="15622" width="13" style="197" customWidth="1"/>
    <col min="15623" max="15623" width="0.28515625" style="197" customWidth="1"/>
    <col min="15624" max="15630" width="0" style="197" hidden="1" customWidth="1"/>
    <col min="15631" max="15631" width="0.28515625" style="197" customWidth="1"/>
    <col min="15632" max="15872" width="8.7109375" style="197"/>
    <col min="15873" max="15873" width="9.42578125" style="197" customWidth="1"/>
    <col min="15874" max="15874" width="46.42578125" style="197" customWidth="1"/>
    <col min="15875" max="15876" width="7" style="197" customWidth="1"/>
    <col min="15877" max="15877" width="13.42578125" style="197" customWidth="1"/>
    <col min="15878" max="15878" width="13" style="197" customWidth="1"/>
    <col min="15879" max="15879" width="0.28515625" style="197" customWidth="1"/>
    <col min="15880" max="15886" width="0" style="197" hidden="1" customWidth="1"/>
    <col min="15887" max="15887" width="0.28515625" style="197" customWidth="1"/>
    <col min="15888" max="16128" width="8.7109375" style="197"/>
    <col min="16129" max="16129" width="9.42578125" style="197" customWidth="1"/>
    <col min="16130" max="16130" width="46.42578125" style="197" customWidth="1"/>
    <col min="16131" max="16132" width="7" style="197" customWidth="1"/>
    <col min="16133" max="16133" width="13.42578125" style="197" customWidth="1"/>
    <col min="16134" max="16134" width="13" style="197" customWidth="1"/>
    <col min="16135" max="16135" width="0.28515625" style="197" customWidth="1"/>
    <col min="16136" max="16142" width="0" style="197" hidden="1" customWidth="1"/>
    <col min="16143" max="16143" width="0.28515625" style="197" customWidth="1"/>
    <col min="16144" max="16384" width="8.7109375" style="197"/>
  </cols>
  <sheetData>
    <row r="1" spans="1:6" thickTop="1">
      <c r="A1" s="694"/>
      <c r="B1" s="695"/>
      <c r="C1" s="695"/>
      <c r="D1" s="695"/>
      <c r="E1" s="695"/>
      <c r="F1" s="696"/>
    </row>
    <row r="2" spans="1:6" ht="12.75">
      <c r="A2" s="697"/>
      <c r="B2" s="698"/>
      <c r="C2" s="698"/>
      <c r="D2" s="698"/>
      <c r="E2" s="698"/>
      <c r="F2" s="699"/>
    </row>
    <row r="3" spans="1:6" ht="12.75">
      <c r="A3" s="697"/>
      <c r="B3" s="698"/>
      <c r="C3" s="698"/>
      <c r="D3" s="698"/>
      <c r="E3" s="698"/>
      <c r="F3" s="699"/>
    </row>
    <row r="4" spans="1:6">
      <c r="A4" s="700"/>
      <c r="B4" s="701"/>
      <c r="C4" s="701"/>
      <c r="D4" s="701"/>
      <c r="E4" s="701"/>
      <c r="F4" s="702"/>
    </row>
    <row r="5" spans="1:6" ht="13.9" customHeight="1">
      <c r="A5" s="691" t="s">
        <v>11</v>
      </c>
      <c r="B5" s="692"/>
      <c r="C5" s="692"/>
      <c r="D5" s="692"/>
      <c r="E5" s="692"/>
      <c r="F5" s="693"/>
    </row>
    <row r="6" spans="1:6" ht="14.25">
      <c r="A6" s="703"/>
      <c r="B6" s="704"/>
      <c r="C6" s="704"/>
      <c r="D6" s="704"/>
      <c r="E6" s="704"/>
      <c r="F6" s="705"/>
    </row>
    <row r="7" spans="1:6" ht="14.25">
      <c r="A7" s="691"/>
      <c r="B7" s="692"/>
      <c r="C7" s="692"/>
      <c r="D7" s="692"/>
      <c r="E7" s="692"/>
      <c r="F7" s="693"/>
    </row>
    <row r="8" spans="1:6" ht="14.25">
      <c r="A8" s="703" t="s">
        <v>12</v>
      </c>
      <c r="B8" s="704"/>
      <c r="C8" s="704"/>
      <c r="D8" s="704"/>
      <c r="E8" s="704"/>
      <c r="F8" s="705"/>
    </row>
    <row r="9" spans="1:6">
      <c r="A9" s="706"/>
      <c r="B9" s="707"/>
      <c r="C9" s="707"/>
      <c r="D9" s="707"/>
      <c r="E9" s="707"/>
      <c r="F9" s="708"/>
    </row>
    <row r="10" spans="1:6" ht="13.35" customHeight="1">
      <c r="A10" s="691" t="s">
        <v>13</v>
      </c>
      <c r="B10" s="692"/>
      <c r="C10" s="692"/>
      <c r="D10" s="692"/>
      <c r="E10" s="692"/>
      <c r="F10" s="693"/>
    </row>
    <row r="11" spans="1:6">
      <c r="A11" s="706"/>
      <c r="B11" s="707"/>
      <c r="C11" s="707"/>
      <c r="D11" s="707"/>
      <c r="E11" s="707"/>
      <c r="F11" s="708"/>
    </row>
    <row r="12" spans="1:6">
      <c r="A12" s="706"/>
      <c r="B12" s="707"/>
      <c r="C12" s="707"/>
      <c r="D12" s="707"/>
      <c r="E12" s="707"/>
      <c r="F12" s="708"/>
    </row>
    <row r="13" spans="1:6" ht="14.25">
      <c r="A13" s="691"/>
      <c r="B13" s="692"/>
      <c r="C13" s="692"/>
      <c r="D13" s="692"/>
      <c r="E13" s="692"/>
      <c r="F13" s="693"/>
    </row>
    <row r="14" spans="1:6">
      <c r="A14" s="706"/>
      <c r="B14" s="707"/>
      <c r="C14" s="707"/>
      <c r="D14" s="707"/>
      <c r="E14" s="707"/>
      <c r="F14" s="708"/>
    </row>
    <row r="15" spans="1:6">
      <c r="A15" s="706"/>
      <c r="B15" s="707"/>
      <c r="C15" s="707"/>
      <c r="D15" s="707"/>
      <c r="E15" s="707"/>
      <c r="F15" s="708"/>
    </row>
    <row r="16" spans="1:6">
      <c r="A16" s="706"/>
      <c r="B16" s="707"/>
      <c r="C16" s="707"/>
      <c r="D16" s="707"/>
      <c r="E16" s="707"/>
      <c r="F16" s="708"/>
    </row>
    <row r="17" spans="1:6" ht="14.25">
      <c r="A17" s="691" t="s">
        <v>89</v>
      </c>
      <c r="B17" s="692"/>
      <c r="C17" s="692"/>
      <c r="D17" s="692"/>
      <c r="E17" s="692"/>
      <c r="F17" s="693"/>
    </row>
    <row r="18" spans="1:6">
      <c r="A18" s="706"/>
      <c r="B18" s="707"/>
      <c r="C18" s="707"/>
      <c r="D18" s="707"/>
      <c r="E18" s="707"/>
      <c r="F18" s="708"/>
    </row>
    <row r="19" spans="1:6">
      <c r="A19" s="706"/>
      <c r="B19" s="707"/>
      <c r="C19" s="707"/>
      <c r="D19" s="707"/>
      <c r="E19" s="707"/>
      <c r="F19" s="708"/>
    </row>
    <row r="20" spans="1:6">
      <c r="A20" s="706"/>
      <c r="B20" s="707"/>
      <c r="C20" s="707"/>
      <c r="D20" s="707"/>
      <c r="E20" s="707"/>
      <c r="F20" s="708"/>
    </row>
    <row r="21" spans="1:6" ht="14.25">
      <c r="A21" s="691" t="s">
        <v>90</v>
      </c>
      <c r="B21" s="692"/>
      <c r="C21" s="692"/>
      <c r="D21" s="692"/>
      <c r="E21" s="692"/>
      <c r="F21" s="693"/>
    </row>
    <row r="22" spans="1:6">
      <c r="A22" s="706"/>
      <c r="B22" s="707"/>
      <c r="C22" s="707"/>
      <c r="D22" s="707"/>
      <c r="E22" s="707"/>
      <c r="F22" s="708"/>
    </row>
    <row r="23" spans="1:6" ht="14.25">
      <c r="A23" s="703" t="s">
        <v>91</v>
      </c>
      <c r="B23" s="704"/>
      <c r="C23" s="704"/>
      <c r="D23" s="704"/>
      <c r="E23" s="704"/>
      <c r="F23" s="705"/>
    </row>
    <row r="24" spans="1:6">
      <c r="A24" s="706"/>
      <c r="B24" s="707"/>
      <c r="C24" s="707"/>
      <c r="D24" s="707"/>
      <c r="E24" s="707"/>
      <c r="F24" s="708"/>
    </row>
    <row r="25" spans="1:6">
      <c r="A25" s="706"/>
      <c r="B25" s="707"/>
      <c r="C25" s="707"/>
      <c r="D25" s="707"/>
      <c r="E25" s="707"/>
      <c r="F25" s="708"/>
    </row>
    <row r="26" spans="1:6">
      <c r="A26" s="706"/>
      <c r="B26" s="707"/>
      <c r="C26" s="707"/>
      <c r="D26" s="707"/>
      <c r="E26" s="707"/>
      <c r="F26" s="708"/>
    </row>
    <row r="27" spans="1:6">
      <c r="A27" s="706"/>
      <c r="B27" s="707"/>
      <c r="C27" s="707"/>
      <c r="D27" s="707"/>
      <c r="E27" s="707"/>
      <c r="F27" s="708"/>
    </row>
    <row r="28" spans="1:6">
      <c r="A28" s="50"/>
      <c r="B28" s="51"/>
      <c r="C28" s="51"/>
      <c r="D28" s="51"/>
      <c r="E28" s="51"/>
      <c r="F28" s="52"/>
    </row>
    <row r="29" spans="1:6">
      <c r="A29" s="50"/>
      <c r="B29" s="51"/>
      <c r="C29" s="51"/>
      <c r="D29" s="51"/>
      <c r="E29" s="51"/>
      <c r="F29" s="52"/>
    </row>
    <row r="30" spans="1:6">
      <c r="A30" s="50"/>
      <c r="B30" s="51"/>
      <c r="C30" s="51"/>
      <c r="D30" s="51"/>
      <c r="E30" s="51"/>
      <c r="F30" s="52"/>
    </row>
    <row r="31" spans="1:6">
      <c r="A31" s="50"/>
      <c r="B31" s="51"/>
      <c r="C31" s="51"/>
      <c r="D31" s="51"/>
      <c r="E31" s="51"/>
      <c r="F31" s="52"/>
    </row>
    <row r="32" spans="1:6">
      <c r="A32" s="50"/>
      <c r="B32" s="51"/>
      <c r="C32" s="51"/>
      <c r="D32" s="51"/>
      <c r="E32" s="51"/>
      <c r="F32" s="52"/>
    </row>
    <row r="33" spans="1:6">
      <c r="A33" s="50"/>
      <c r="B33" s="51"/>
      <c r="C33" s="51"/>
      <c r="D33" s="51"/>
      <c r="E33" s="51"/>
      <c r="F33" s="52"/>
    </row>
    <row r="34" spans="1:6">
      <c r="A34" s="50"/>
      <c r="B34" s="51"/>
      <c r="C34" s="51"/>
      <c r="D34" s="51"/>
      <c r="E34" s="51"/>
      <c r="F34" s="52"/>
    </row>
    <row r="35" spans="1:6">
      <c r="A35" s="50"/>
      <c r="B35" s="51"/>
      <c r="C35" s="51"/>
      <c r="D35" s="51"/>
      <c r="E35" s="51"/>
      <c r="F35" s="52"/>
    </row>
    <row r="36" spans="1:6">
      <c r="A36" s="50"/>
      <c r="B36" s="51"/>
      <c r="C36" s="51"/>
      <c r="D36" s="51"/>
      <c r="E36" s="51"/>
      <c r="F36" s="52"/>
    </row>
    <row r="37" spans="1:6">
      <c r="A37" s="50"/>
      <c r="B37" s="51"/>
      <c r="C37" s="51"/>
      <c r="D37" s="51"/>
      <c r="E37" s="51"/>
      <c r="F37" s="52"/>
    </row>
    <row r="38" spans="1:6">
      <c r="A38" s="50"/>
      <c r="B38" s="51"/>
      <c r="C38" s="51"/>
      <c r="D38" s="51"/>
      <c r="E38" s="51"/>
      <c r="F38" s="52"/>
    </row>
    <row r="39" spans="1:6">
      <c r="A39" s="50"/>
      <c r="B39" s="51"/>
      <c r="C39" s="51"/>
      <c r="D39" s="51"/>
      <c r="E39" s="51"/>
      <c r="F39" s="52"/>
    </row>
    <row r="40" spans="1:6">
      <c r="A40" s="50"/>
      <c r="B40" s="51"/>
      <c r="C40" s="51"/>
      <c r="D40" s="51"/>
      <c r="E40" s="51"/>
      <c r="F40" s="52"/>
    </row>
    <row r="41" spans="1:6">
      <c r="A41" s="50"/>
      <c r="B41" s="51"/>
      <c r="C41" s="51"/>
      <c r="D41" s="51"/>
      <c r="E41" s="51"/>
      <c r="F41" s="52"/>
    </row>
    <row r="42" spans="1:6">
      <c r="A42" s="50"/>
      <c r="B42" s="51"/>
      <c r="C42" s="51"/>
      <c r="D42" s="51"/>
      <c r="E42" s="51"/>
      <c r="F42" s="52"/>
    </row>
    <row r="43" spans="1:6">
      <c r="A43" s="50"/>
      <c r="B43" s="51"/>
      <c r="C43" s="51"/>
      <c r="D43" s="51"/>
      <c r="E43" s="51"/>
      <c r="F43" s="52"/>
    </row>
    <row r="44" spans="1:6">
      <c r="A44" s="50"/>
      <c r="B44" s="51"/>
      <c r="C44" s="51"/>
      <c r="D44" s="51"/>
      <c r="E44" s="51"/>
      <c r="F44" s="52"/>
    </row>
    <row r="45" spans="1:6">
      <c r="A45" s="50"/>
      <c r="B45" s="51"/>
      <c r="C45" s="51"/>
      <c r="D45" s="51"/>
      <c r="E45" s="51"/>
      <c r="F45" s="52"/>
    </row>
    <row r="46" spans="1:6">
      <c r="A46" s="50"/>
      <c r="B46" s="51"/>
      <c r="C46" s="51"/>
      <c r="D46" s="51"/>
      <c r="E46" s="51"/>
      <c r="F46" s="52"/>
    </row>
    <row r="47" spans="1:6">
      <c r="A47" s="50"/>
      <c r="B47" s="51"/>
      <c r="C47" s="51"/>
      <c r="D47" s="51"/>
      <c r="E47" s="51"/>
      <c r="F47" s="52"/>
    </row>
    <row r="48" spans="1:6">
      <c r="A48" s="706"/>
      <c r="B48" s="707"/>
      <c r="C48" s="707"/>
      <c r="D48" s="707"/>
      <c r="E48" s="707"/>
      <c r="F48" s="708"/>
    </row>
    <row r="49" spans="1:16">
      <c r="A49" s="706"/>
      <c r="B49" s="707"/>
      <c r="C49" s="707"/>
      <c r="D49" s="707"/>
      <c r="E49" s="707"/>
      <c r="F49" s="708"/>
    </row>
    <row r="50" spans="1:16">
      <c r="A50" s="706"/>
      <c r="B50" s="707"/>
      <c r="C50" s="707"/>
      <c r="D50" s="707"/>
      <c r="E50" s="707"/>
      <c r="F50" s="708"/>
    </row>
    <row r="51" spans="1:16">
      <c r="A51" s="706"/>
      <c r="B51" s="707"/>
      <c r="C51" s="707"/>
      <c r="D51" s="707"/>
      <c r="E51" s="707"/>
      <c r="F51" s="708"/>
    </row>
    <row r="52" spans="1:16">
      <c r="A52" s="706"/>
      <c r="B52" s="707"/>
      <c r="C52" s="707"/>
      <c r="D52" s="707"/>
      <c r="E52" s="707"/>
      <c r="F52" s="708"/>
      <c r="P52" s="327"/>
    </row>
    <row r="53" spans="1:16" ht="15.75" thickBot="1">
      <c r="A53" s="709"/>
      <c r="B53" s="710"/>
      <c r="C53" s="710"/>
      <c r="D53" s="710"/>
      <c r="E53" s="710"/>
      <c r="F53" s="711"/>
    </row>
    <row r="54" spans="1:16" ht="15.75" thickTop="1">
      <c r="A54" s="51"/>
      <c r="B54" s="192"/>
      <c r="C54" s="53"/>
      <c r="D54" s="53"/>
      <c r="E54" s="54"/>
      <c r="F54" s="55"/>
    </row>
    <row r="55" spans="1:16">
      <c r="A55" s="51"/>
      <c r="B55" s="192"/>
      <c r="C55" s="53"/>
      <c r="D55" s="53"/>
      <c r="E55" s="54"/>
      <c r="F55" s="55"/>
    </row>
    <row r="56" spans="1:16" ht="31.5">
      <c r="A56" s="1" t="s">
        <v>0</v>
      </c>
      <c r="B56" s="2" t="s">
        <v>14</v>
      </c>
      <c r="C56" s="3" t="s">
        <v>1</v>
      </c>
      <c r="D56" s="4" t="s">
        <v>2</v>
      </c>
      <c r="E56" s="5" t="s">
        <v>15</v>
      </c>
      <c r="F56" s="5" t="s">
        <v>16</v>
      </c>
    </row>
    <row r="57" spans="1:16" ht="15.75">
      <c r="A57" s="56"/>
      <c r="B57" s="57"/>
      <c r="C57" s="58"/>
      <c r="D57" s="59"/>
      <c r="E57" s="60"/>
      <c r="F57" s="61"/>
    </row>
    <row r="58" spans="1:16" ht="15.75">
      <c r="A58" s="62" t="s">
        <v>17</v>
      </c>
      <c r="B58" s="63" t="s">
        <v>18</v>
      </c>
      <c r="C58" s="58"/>
      <c r="D58" s="59"/>
      <c r="E58" s="60"/>
      <c r="F58" s="64"/>
    </row>
    <row r="59" spans="1:16" ht="15.75">
      <c r="A59" s="65"/>
      <c r="B59" s="66"/>
      <c r="C59" s="58"/>
      <c r="D59" s="59"/>
      <c r="E59" s="60"/>
      <c r="F59" s="64"/>
    </row>
    <row r="60" spans="1:16" ht="15.75">
      <c r="A60" s="67"/>
      <c r="B60" s="68"/>
      <c r="C60" s="69"/>
      <c r="D60" s="69"/>
      <c r="E60" s="70"/>
      <c r="F60" s="71"/>
    </row>
    <row r="61" spans="1:16" ht="31.5">
      <c r="A61" s="72" t="s">
        <v>9</v>
      </c>
      <c r="B61" s="73" t="s">
        <v>19</v>
      </c>
      <c r="C61" s="69">
        <v>1</v>
      </c>
      <c r="D61" s="67" t="s">
        <v>20</v>
      </c>
      <c r="E61" s="74"/>
      <c r="F61" s="75">
        <f t="shared" ref="F61:F66" si="0">E61*C61</f>
        <v>0</v>
      </c>
    </row>
    <row r="62" spans="1:16" ht="15.75">
      <c r="A62" s="76"/>
      <c r="B62" s="68"/>
      <c r="C62" s="69"/>
      <c r="D62" s="69"/>
      <c r="E62" s="74"/>
      <c r="F62" s="75">
        <f t="shared" si="0"/>
        <v>0</v>
      </c>
    </row>
    <row r="63" spans="1:16" ht="31.5">
      <c r="A63" s="76" t="s">
        <v>10</v>
      </c>
      <c r="B63" s="73" t="s">
        <v>21</v>
      </c>
      <c r="C63" s="69">
        <v>1</v>
      </c>
      <c r="D63" s="67" t="s">
        <v>20</v>
      </c>
      <c r="E63" s="74"/>
      <c r="F63" s="75">
        <f t="shared" si="0"/>
        <v>0</v>
      </c>
    </row>
    <row r="64" spans="1:16" ht="15.75">
      <c r="A64" s="76"/>
      <c r="B64" s="68"/>
      <c r="C64" s="69"/>
      <c r="D64" s="69"/>
      <c r="E64" s="74"/>
      <c r="F64" s="75">
        <f t="shared" si="0"/>
        <v>0</v>
      </c>
    </row>
    <row r="65" spans="1:6" ht="47.25">
      <c r="A65" s="76" t="s">
        <v>22</v>
      </c>
      <c r="B65" s="73" t="s">
        <v>23</v>
      </c>
      <c r="C65" s="77">
        <v>1</v>
      </c>
      <c r="D65" s="67" t="s">
        <v>20</v>
      </c>
      <c r="E65" s="74"/>
      <c r="F65" s="75">
        <f t="shared" si="0"/>
        <v>0</v>
      </c>
    </row>
    <row r="66" spans="1:6" ht="15.75">
      <c r="A66" s="76"/>
      <c r="B66" s="68"/>
      <c r="C66" s="77"/>
      <c r="D66" s="77"/>
      <c r="E66" s="78"/>
      <c r="F66" s="75">
        <f t="shared" si="0"/>
        <v>0</v>
      </c>
    </row>
    <row r="67" spans="1:6" ht="15.75">
      <c r="A67" s="76"/>
      <c r="B67" s="73"/>
      <c r="C67" s="77"/>
      <c r="D67" s="67"/>
      <c r="E67" s="74"/>
      <c r="F67" s="75"/>
    </row>
    <row r="68" spans="1:6" ht="15.75">
      <c r="A68" s="29"/>
      <c r="B68" s="57"/>
      <c r="C68" s="58"/>
      <c r="D68" s="59"/>
      <c r="E68" s="60"/>
      <c r="F68" s="64"/>
    </row>
    <row r="69" spans="1:6" ht="15.75">
      <c r="A69" s="29"/>
      <c r="B69" s="57"/>
      <c r="C69" s="69"/>
      <c r="D69" s="59"/>
      <c r="E69" s="60"/>
      <c r="F69" s="64"/>
    </row>
    <row r="70" spans="1:6" ht="15.75">
      <c r="A70" s="29"/>
      <c r="B70" s="79"/>
      <c r="C70" s="58"/>
      <c r="D70" s="59"/>
      <c r="E70" s="60"/>
      <c r="F70" s="64"/>
    </row>
    <row r="71" spans="1:6" ht="15.75">
      <c r="A71" s="29"/>
      <c r="B71" s="57"/>
      <c r="C71" s="69"/>
      <c r="D71" s="59"/>
      <c r="E71" s="60"/>
      <c r="F71" s="64"/>
    </row>
    <row r="72" spans="1:6" ht="15.75">
      <c r="A72" s="29"/>
      <c r="B72" s="57"/>
      <c r="C72" s="58"/>
      <c r="D72" s="59"/>
      <c r="E72" s="60"/>
      <c r="F72" s="64"/>
    </row>
    <row r="73" spans="1:6" ht="15.75">
      <c r="A73" s="29"/>
      <c r="B73" s="57"/>
      <c r="C73" s="58"/>
      <c r="D73" s="59"/>
      <c r="E73" s="60"/>
      <c r="F73" s="64"/>
    </row>
    <row r="74" spans="1:6" ht="15.75">
      <c r="A74" s="29"/>
      <c r="B74" s="57"/>
      <c r="C74" s="58"/>
      <c r="D74" s="59"/>
      <c r="E74" s="60"/>
      <c r="F74" s="64" t="s">
        <v>24</v>
      </c>
    </row>
    <row r="75" spans="1:6" ht="15.75">
      <c r="A75" s="29"/>
      <c r="B75" s="57"/>
      <c r="C75" s="58"/>
      <c r="D75" s="59"/>
      <c r="E75" s="60"/>
      <c r="F75" s="64"/>
    </row>
    <row r="76" spans="1:6" ht="15.75">
      <c r="A76" s="29"/>
      <c r="B76" s="57"/>
      <c r="C76" s="58"/>
      <c r="D76" s="59"/>
      <c r="E76" s="60"/>
      <c r="F76" s="64"/>
    </row>
    <row r="77" spans="1:6" ht="15.75">
      <c r="A77" s="29"/>
      <c r="B77" s="57"/>
      <c r="C77" s="58"/>
      <c r="D77" s="59"/>
      <c r="E77" s="60"/>
      <c r="F77" s="64"/>
    </row>
    <row r="78" spans="1:6" ht="15.75">
      <c r="A78" s="29"/>
      <c r="B78" s="57"/>
      <c r="C78" s="58"/>
      <c r="D78" s="59"/>
      <c r="E78" s="60"/>
      <c r="F78" s="64"/>
    </row>
    <row r="79" spans="1:6" ht="15.75">
      <c r="A79" s="29"/>
      <c r="B79" s="57"/>
      <c r="C79" s="58"/>
      <c r="D79" s="59"/>
      <c r="E79" s="60"/>
      <c r="F79" s="64"/>
    </row>
    <row r="80" spans="1:6" ht="15.75">
      <c r="A80" s="29"/>
      <c r="B80" s="57"/>
      <c r="C80" s="58"/>
      <c r="D80" s="59"/>
      <c r="E80" s="60"/>
      <c r="F80" s="64"/>
    </row>
    <row r="81" spans="1:6" ht="15.75">
      <c r="A81" s="29"/>
      <c r="B81" s="57"/>
      <c r="C81" s="58"/>
      <c r="D81" s="59"/>
      <c r="E81" s="60"/>
      <c r="F81" s="64"/>
    </row>
    <row r="82" spans="1:6" ht="15.75">
      <c r="A82" s="29"/>
      <c r="B82" s="57"/>
      <c r="C82" s="58"/>
      <c r="D82" s="59"/>
      <c r="E82" s="60"/>
      <c r="F82" s="64"/>
    </row>
    <row r="83" spans="1:6" ht="15.75">
      <c r="A83" s="29"/>
      <c r="B83" s="57"/>
      <c r="C83" s="58"/>
      <c r="D83" s="59"/>
      <c r="E83" s="60"/>
      <c r="F83" s="64"/>
    </row>
    <row r="84" spans="1:6" ht="15.75">
      <c r="A84" s="29"/>
      <c r="B84" s="57"/>
      <c r="C84" s="58"/>
      <c r="D84" s="59"/>
      <c r="E84" s="60"/>
      <c r="F84" s="64"/>
    </row>
    <row r="85" spans="1:6" ht="15.75">
      <c r="A85" s="29"/>
      <c r="B85" s="57"/>
      <c r="C85" s="58"/>
      <c r="D85" s="59"/>
      <c r="E85" s="60"/>
      <c r="F85" s="64"/>
    </row>
    <row r="86" spans="1:6" ht="15.75">
      <c r="A86" s="29"/>
      <c r="B86" s="57"/>
      <c r="C86" s="58"/>
      <c r="D86" s="59"/>
      <c r="E86" s="60"/>
      <c r="F86" s="64"/>
    </row>
    <row r="87" spans="1:6" ht="15.75">
      <c r="A87" s="29"/>
      <c r="B87" s="57"/>
      <c r="C87" s="58"/>
      <c r="D87" s="59"/>
      <c r="E87" s="60"/>
      <c r="F87" s="64"/>
    </row>
    <row r="88" spans="1:6" ht="15.75">
      <c r="A88" s="29"/>
      <c r="B88" s="57"/>
      <c r="C88" s="58"/>
      <c r="D88" s="59"/>
      <c r="E88" s="60"/>
      <c r="F88" s="64"/>
    </row>
    <row r="89" spans="1:6" ht="15.75">
      <c r="A89" s="29"/>
      <c r="B89" s="57"/>
      <c r="C89" s="58"/>
      <c r="D89" s="59"/>
      <c r="E89" s="60"/>
      <c r="F89" s="64"/>
    </row>
    <row r="90" spans="1:6" ht="15.75">
      <c r="A90" s="29"/>
      <c r="B90" s="57"/>
      <c r="C90" s="58"/>
      <c r="D90" s="59"/>
      <c r="E90" s="60"/>
      <c r="F90" s="64"/>
    </row>
    <row r="91" spans="1:6" ht="15.75">
      <c r="A91" s="29"/>
      <c r="B91" s="57"/>
      <c r="C91" s="58"/>
      <c r="D91" s="59"/>
      <c r="E91" s="60"/>
      <c r="F91" s="64"/>
    </row>
    <row r="92" spans="1:6" ht="15.75">
      <c r="A92" s="29"/>
      <c r="B92" s="57"/>
      <c r="C92" s="58"/>
      <c r="D92" s="59"/>
      <c r="E92" s="60"/>
      <c r="F92" s="64"/>
    </row>
    <row r="93" spans="1:6" ht="15.75">
      <c r="A93" s="29"/>
      <c r="B93" s="57"/>
      <c r="C93" s="69"/>
      <c r="D93" s="69"/>
      <c r="E93" s="61"/>
      <c r="F93" s="64"/>
    </row>
    <row r="94" spans="1:6" ht="15.75">
      <c r="A94" s="29"/>
      <c r="B94" s="30"/>
      <c r="C94" s="31"/>
      <c r="D94" s="31"/>
      <c r="E94" s="32"/>
      <c r="F94" s="33"/>
    </row>
    <row r="95" spans="1:6" ht="15.75">
      <c r="A95" s="34"/>
      <c r="B95" s="35" t="s">
        <v>25</v>
      </c>
      <c r="C95" s="36"/>
      <c r="D95" s="36"/>
      <c r="E95" s="37"/>
      <c r="F95" s="38">
        <f>SUM(F61:F94)</f>
        <v>0</v>
      </c>
    </row>
    <row r="96" spans="1:6" ht="15.75">
      <c r="A96" s="39"/>
      <c r="B96" s="40"/>
      <c r="C96" s="41"/>
      <c r="D96" s="41"/>
      <c r="E96" s="42"/>
      <c r="F96" s="43"/>
    </row>
    <row r="97" spans="1:6" ht="15.75">
      <c r="A97" s="196"/>
      <c r="B97" s="40"/>
      <c r="C97" s="41"/>
      <c r="D97" s="41"/>
      <c r="E97" s="42"/>
      <c r="F97" s="43"/>
    </row>
    <row r="98" spans="1:6" ht="28.5">
      <c r="A98" s="80" t="s">
        <v>0</v>
      </c>
      <c r="B98" s="81" t="s">
        <v>14</v>
      </c>
      <c r="C98" s="82" t="s">
        <v>1</v>
      </c>
      <c r="D98" s="83" t="s">
        <v>2</v>
      </c>
      <c r="E98" s="84" t="s">
        <v>15</v>
      </c>
      <c r="F98" s="85" t="s">
        <v>92</v>
      </c>
    </row>
    <row r="99" spans="1:6">
      <c r="A99" s="86"/>
      <c r="B99" s="87"/>
      <c r="C99" s="187"/>
      <c r="D99" s="88"/>
      <c r="E99" s="89"/>
      <c r="F99" s="90"/>
    </row>
    <row r="100" spans="1:6" ht="29.25">
      <c r="A100" s="91"/>
      <c r="B100" s="92" t="s">
        <v>93</v>
      </c>
      <c r="C100" s="189"/>
      <c r="D100" s="93"/>
      <c r="E100" s="94"/>
      <c r="F100" s="95"/>
    </row>
    <row r="101" spans="1:6">
      <c r="A101" s="91"/>
      <c r="B101" s="96"/>
      <c r="C101" s="189"/>
      <c r="D101" s="93"/>
      <c r="E101" s="94"/>
      <c r="F101" s="95"/>
    </row>
    <row r="102" spans="1:6" ht="142.5">
      <c r="A102" s="91" t="s">
        <v>94</v>
      </c>
      <c r="B102" s="97" t="s">
        <v>95</v>
      </c>
      <c r="C102" s="189"/>
      <c r="D102" s="93"/>
      <c r="E102" s="94"/>
      <c r="F102" s="95"/>
    </row>
    <row r="103" spans="1:6">
      <c r="A103" s="91"/>
      <c r="B103" s="98"/>
      <c r="C103" s="189"/>
      <c r="D103" s="93"/>
      <c r="E103" s="94"/>
      <c r="F103" s="95"/>
    </row>
    <row r="104" spans="1:6" ht="54.75" customHeight="1">
      <c r="A104" s="91"/>
      <c r="B104" s="98" t="s">
        <v>96</v>
      </c>
      <c r="C104" s="189"/>
      <c r="D104" s="93"/>
      <c r="E104" s="94"/>
      <c r="F104" s="95"/>
    </row>
    <row r="105" spans="1:6">
      <c r="A105" s="91"/>
      <c r="B105" s="98"/>
      <c r="C105" s="189"/>
      <c r="D105" s="93"/>
      <c r="E105" s="94"/>
      <c r="F105" s="95"/>
    </row>
    <row r="106" spans="1:6" ht="60">
      <c r="A106" s="91" t="s">
        <v>97</v>
      </c>
      <c r="B106" s="99" t="s">
        <v>98</v>
      </c>
      <c r="C106" s="189" t="s">
        <v>29</v>
      </c>
      <c r="D106" s="93">
        <v>12</v>
      </c>
      <c r="E106" s="94"/>
      <c r="F106" s="95">
        <f>D106*E106</f>
        <v>0</v>
      </c>
    </row>
    <row r="107" spans="1:6">
      <c r="A107" s="91"/>
      <c r="B107" s="100"/>
      <c r="C107" s="189"/>
      <c r="D107" s="93"/>
      <c r="E107" s="94"/>
      <c r="F107" s="95"/>
    </row>
    <row r="108" spans="1:6" ht="60">
      <c r="A108" s="101" t="s">
        <v>99</v>
      </c>
      <c r="B108" s="100" t="s">
        <v>100</v>
      </c>
      <c r="C108" s="189" t="s">
        <v>29</v>
      </c>
      <c r="D108" s="102">
        <v>8</v>
      </c>
      <c r="E108" s="94"/>
      <c r="F108" s="95">
        <f>D108*E108</f>
        <v>0</v>
      </c>
    </row>
    <row r="109" spans="1:6">
      <c r="A109" s="101"/>
      <c r="B109" s="100"/>
      <c r="C109" s="189"/>
      <c r="D109" s="93"/>
      <c r="E109" s="94"/>
      <c r="F109" s="95"/>
    </row>
    <row r="110" spans="1:6" ht="63.75">
      <c r="A110" s="101" t="s">
        <v>101</v>
      </c>
      <c r="B110" s="98" t="s">
        <v>102</v>
      </c>
      <c r="C110" s="103" t="s">
        <v>29</v>
      </c>
      <c r="D110" s="104">
        <v>8</v>
      </c>
      <c r="E110" s="105"/>
      <c r="F110" s="106">
        <f>D110*E110</f>
        <v>0</v>
      </c>
    </row>
    <row r="111" spans="1:6">
      <c r="A111" s="101"/>
      <c r="B111" s="100"/>
      <c r="C111" s="189"/>
      <c r="D111" s="102"/>
      <c r="E111" s="94"/>
      <c r="F111" s="95"/>
    </row>
    <row r="112" spans="1:6" s="328" customFormat="1" ht="45">
      <c r="A112" s="101" t="s">
        <v>103</v>
      </c>
      <c r="B112" s="100" t="s">
        <v>104</v>
      </c>
      <c r="C112" s="189" t="s">
        <v>29</v>
      </c>
      <c r="D112" s="102">
        <v>6</v>
      </c>
      <c r="E112" s="94"/>
      <c r="F112" s="95">
        <f>D112*E112</f>
        <v>0</v>
      </c>
    </row>
    <row r="113" spans="1:18">
      <c r="A113" s="101"/>
      <c r="B113" s="96"/>
      <c r="C113" s="189"/>
      <c r="D113" s="102"/>
      <c r="E113" s="94"/>
      <c r="F113" s="95"/>
    </row>
    <row r="114" spans="1:18" ht="30">
      <c r="A114" s="91" t="s">
        <v>105</v>
      </c>
      <c r="B114" s="100" t="s">
        <v>106</v>
      </c>
      <c r="C114" s="189" t="s">
        <v>29</v>
      </c>
      <c r="D114" s="102">
        <v>6</v>
      </c>
      <c r="E114" s="94"/>
      <c r="F114" s="95">
        <f>D114*E114</f>
        <v>0</v>
      </c>
    </row>
    <row r="115" spans="1:18">
      <c r="A115" s="91"/>
      <c r="B115" s="96"/>
      <c r="C115" s="189"/>
      <c r="D115" s="102"/>
      <c r="E115" s="94"/>
      <c r="F115" s="95"/>
    </row>
    <row r="116" spans="1:18" ht="30">
      <c r="A116" s="91" t="s">
        <v>107</v>
      </c>
      <c r="B116" s="98" t="s">
        <v>108</v>
      </c>
      <c r="C116" s="189" t="s">
        <v>29</v>
      </c>
      <c r="D116" s="102">
        <v>6</v>
      </c>
      <c r="E116" s="94"/>
      <c r="F116" s="95">
        <f>D116*E116</f>
        <v>0</v>
      </c>
      <c r="R116" s="329" t="s">
        <v>24</v>
      </c>
    </row>
    <row r="117" spans="1:18">
      <c r="A117" s="91"/>
      <c r="B117" s="96"/>
      <c r="C117" s="189"/>
      <c r="D117" s="102"/>
      <c r="E117" s="94"/>
      <c r="F117" s="95"/>
    </row>
    <row r="118" spans="1:18" ht="45">
      <c r="A118" s="91" t="s">
        <v>109</v>
      </c>
      <c r="B118" s="107" t="s">
        <v>110</v>
      </c>
      <c r="C118" s="108" t="s">
        <v>111</v>
      </c>
      <c r="D118" s="109">
        <v>3</v>
      </c>
      <c r="E118" s="110"/>
      <c r="F118" s="106">
        <f>D118*E118</f>
        <v>0</v>
      </c>
    </row>
    <row r="119" spans="1:18">
      <c r="A119" s="91"/>
      <c r="B119" s="111"/>
      <c r="C119" s="108"/>
      <c r="D119" s="109"/>
      <c r="E119" s="110"/>
      <c r="F119" s="106"/>
    </row>
    <row r="120" spans="1:18" ht="60">
      <c r="A120" s="91" t="s">
        <v>112</v>
      </c>
      <c r="B120" s="107" t="s">
        <v>113</v>
      </c>
      <c r="C120" s="108" t="s">
        <v>111</v>
      </c>
      <c r="D120" s="109">
        <v>5</v>
      </c>
      <c r="E120" s="110"/>
      <c r="F120" s="106">
        <f>D120*E120</f>
        <v>0</v>
      </c>
    </row>
    <row r="121" spans="1:18">
      <c r="A121" s="118"/>
      <c r="B121" s="119"/>
      <c r="C121" s="120"/>
      <c r="D121" s="120"/>
      <c r="E121" s="121"/>
      <c r="F121" s="122"/>
    </row>
    <row r="122" spans="1:18" s="330" customFormat="1" ht="14.25">
      <c r="A122" s="123"/>
      <c r="B122" s="124" t="s">
        <v>52</v>
      </c>
      <c r="C122" s="125"/>
      <c r="D122" s="125"/>
      <c r="E122" s="126"/>
      <c r="F122" s="127">
        <f>SUM(F106:F121)</f>
        <v>0</v>
      </c>
    </row>
    <row r="123" spans="1:18">
      <c r="A123" s="128"/>
      <c r="B123" s="129"/>
      <c r="C123" s="130"/>
      <c r="D123" s="130"/>
      <c r="E123" s="131"/>
      <c r="F123" s="132"/>
    </row>
    <row r="124" spans="1:18">
      <c r="A124" s="51"/>
      <c r="B124" s="192"/>
      <c r="C124" s="53"/>
      <c r="D124" s="53"/>
      <c r="E124" s="54"/>
      <c r="F124" s="55"/>
    </row>
    <row r="125" spans="1:18" ht="28.5">
      <c r="A125" s="80" t="s">
        <v>0</v>
      </c>
      <c r="B125" s="81" t="s">
        <v>14</v>
      </c>
      <c r="C125" s="82" t="s">
        <v>1</v>
      </c>
      <c r="D125" s="83" t="s">
        <v>2</v>
      </c>
      <c r="E125" s="84" t="s">
        <v>15</v>
      </c>
      <c r="F125" s="85" t="s">
        <v>92</v>
      </c>
    </row>
    <row r="126" spans="1:18">
      <c r="A126" s="133"/>
      <c r="B126" s="134"/>
      <c r="C126" s="53"/>
      <c r="D126" s="135"/>
      <c r="E126" s="54"/>
      <c r="F126" s="136"/>
    </row>
    <row r="127" spans="1:18" ht="29.25">
      <c r="A127" s="137"/>
      <c r="B127" s="138" t="s">
        <v>93</v>
      </c>
      <c r="C127" s="53"/>
      <c r="D127" s="139"/>
      <c r="E127" s="54"/>
      <c r="F127" s="140"/>
    </row>
    <row r="128" spans="1:18">
      <c r="A128" s="141"/>
      <c r="B128" s="142"/>
      <c r="C128" s="143"/>
      <c r="D128" s="144"/>
      <c r="E128" s="145"/>
      <c r="F128" s="146"/>
    </row>
    <row r="129" spans="1:6">
      <c r="A129" s="91"/>
      <c r="B129" s="147" t="s">
        <v>114</v>
      </c>
      <c r="C129" s="189"/>
      <c r="D129" s="93"/>
      <c r="E129" s="94"/>
      <c r="F129" s="95">
        <f>F122</f>
        <v>0</v>
      </c>
    </row>
    <row r="130" spans="1:6">
      <c r="A130" s="91"/>
      <c r="B130" s="147"/>
      <c r="C130" s="189"/>
      <c r="D130" s="93"/>
      <c r="E130" s="94"/>
      <c r="F130" s="95"/>
    </row>
    <row r="131" spans="1:6" ht="45">
      <c r="A131" s="91" t="s">
        <v>115</v>
      </c>
      <c r="B131" s="107" t="s">
        <v>116</v>
      </c>
      <c r="C131" s="189" t="s">
        <v>29</v>
      </c>
      <c r="D131" s="93">
        <v>12</v>
      </c>
      <c r="E131" s="94"/>
      <c r="F131" s="95">
        <f>D131*E131</f>
        <v>0</v>
      </c>
    </row>
    <row r="132" spans="1:6">
      <c r="A132" s="91"/>
      <c r="B132" s="98"/>
      <c r="C132" s="189"/>
      <c r="D132" s="93"/>
      <c r="E132" s="94"/>
      <c r="F132" s="95"/>
    </row>
    <row r="133" spans="1:6" ht="75">
      <c r="A133" s="148" t="s">
        <v>117</v>
      </c>
      <c r="B133" s="107" t="s">
        <v>118</v>
      </c>
      <c r="C133" s="102" t="s">
        <v>29</v>
      </c>
      <c r="D133" s="93">
        <v>4</v>
      </c>
      <c r="E133" s="149"/>
      <c r="F133" s="95">
        <f>D133*E133</f>
        <v>0</v>
      </c>
    </row>
    <row r="134" spans="1:6">
      <c r="A134" s="148"/>
      <c r="B134" s="98"/>
      <c r="C134" s="102"/>
      <c r="D134" s="93"/>
      <c r="E134" s="149"/>
      <c r="F134" s="95"/>
    </row>
    <row r="135" spans="1:6">
      <c r="A135" s="148" t="s">
        <v>119</v>
      </c>
      <c r="B135" s="99" t="s">
        <v>120</v>
      </c>
      <c r="C135" s="102" t="s">
        <v>29</v>
      </c>
      <c r="D135" s="93">
        <v>1</v>
      </c>
      <c r="E135" s="149"/>
      <c r="F135" s="95">
        <f>D135*E135</f>
        <v>0</v>
      </c>
    </row>
    <row r="136" spans="1:6">
      <c r="A136" s="148"/>
      <c r="B136" s="100"/>
      <c r="C136" s="102"/>
      <c r="D136" s="93"/>
      <c r="E136" s="149"/>
      <c r="F136" s="95"/>
    </row>
    <row r="137" spans="1:6" ht="144" customHeight="1">
      <c r="A137" s="148" t="s">
        <v>121</v>
      </c>
      <c r="B137" s="150" t="s">
        <v>122</v>
      </c>
      <c r="C137" s="103" t="s">
        <v>29</v>
      </c>
      <c r="D137" s="104">
        <v>1</v>
      </c>
      <c r="E137" s="149"/>
      <c r="F137" s="95">
        <f>D137*E137</f>
        <v>0</v>
      </c>
    </row>
    <row r="138" spans="1:6">
      <c r="A138" s="91"/>
      <c r="B138" s="100"/>
      <c r="C138" s="189"/>
      <c r="D138" s="93"/>
      <c r="E138" s="94"/>
      <c r="F138" s="95"/>
    </row>
    <row r="139" spans="1:6" ht="63.75">
      <c r="A139" s="148" t="s">
        <v>123</v>
      </c>
      <c r="B139" s="151" t="s">
        <v>124</v>
      </c>
      <c r="C139" s="103" t="s">
        <v>29</v>
      </c>
      <c r="D139" s="104">
        <v>22</v>
      </c>
      <c r="E139" s="149"/>
      <c r="F139" s="95">
        <f>D139*E139</f>
        <v>0</v>
      </c>
    </row>
    <row r="140" spans="1:6">
      <c r="A140" s="101"/>
      <c r="B140" s="100"/>
      <c r="C140" s="189"/>
      <c r="D140" s="102"/>
      <c r="E140" s="94"/>
      <c r="F140" s="95"/>
    </row>
    <row r="141" spans="1:6">
      <c r="A141" s="101"/>
      <c r="B141" s="100"/>
      <c r="C141" s="189"/>
      <c r="D141" s="102"/>
      <c r="E141" s="94"/>
      <c r="F141" s="95"/>
    </row>
    <row r="142" spans="1:6">
      <c r="A142" s="101"/>
      <c r="B142" s="96"/>
      <c r="C142" s="189"/>
      <c r="D142" s="102"/>
      <c r="E142" s="94"/>
      <c r="F142" s="95"/>
    </row>
    <row r="143" spans="1:6">
      <c r="A143" s="91"/>
      <c r="B143" s="100"/>
      <c r="C143" s="189"/>
      <c r="D143" s="102"/>
      <c r="E143" s="94"/>
      <c r="F143" s="95"/>
    </row>
    <row r="144" spans="1:6">
      <c r="A144" s="91"/>
      <c r="B144" s="96"/>
      <c r="C144" s="189"/>
      <c r="D144" s="102"/>
      <c r="E144" s="94"/>
      <c r="F144" s="95"/>
    </row>
    <row r="145" spans="1:17">
      <c r="A145" s="91"/>
      <c r="B145" s="98"/>
      <c r="C145" s="189"/>
      <c r="D145" s="102"/>
      <c r="E145" s="94"/>
      <c r="F145" s="95"/>
    </row>
    <row r="146" spans="1:17">
      <c r="A146" s="91"/>
      <c r="B146" s="96"/>
      <c r="C146" s="189"/>
      <c r="D146" s="102"/>
      <c r="E146" s="94"/>
      <c r="F146" s="95"/>
    </row>
    <row r="147" spans="1:17">
      <c r="A147" s="91"/>
      <c r="B147" s="107"/>
      <c r="C147" s="108"/>
      <c r="D147" s="109"/>
      <c r="E147" s="110"/>
      <c r="F147" s="106"/>
    </row>
    <row r="148" spans="1:17">
      <c r="A148" s="91"/>
      <c r="B148" s="111"/>
      <c r="C148" s="108"/>
      <c r="D148" s="109"/>
      <c r="E148" s="110"/>
      <c r="F148" s="106"/>
    </row>
    <row r="149" spans="1:17">
      <c r="A149" s="91"/>
      <c r="B149" s="107"/>
      <c r="C149" s="108"/>
      <c r="D149" s="109"/>
      <c r="E149" s="110"/>
      <c r="F149" s="106"/>
    </row>
    <row r="150" spans="1:17">
      <c r="A150" s="91"/>
      <c r="B150" s="111"/>
      <c r="C150" s="108"/>
      <c r="D150" s="109"/>
      <c r="E150" s="110"/>
      <c r="F150" s="106"/>
    </row>
    <row r="151" spans="1:17">
      <c r="A151" s="91"/>
      <c r="B151" s="111"/>
      <c r="C151" s="152"/>
      <c r="D151" s="109"/>
      <c r="E151" s="105"/>
      <c r="F151" s="106"/>
    </row>
    <row r="152" spans="1:17">
      <c r="A152" s="91"/>
      <c r="B152" s="107"/>
      <c r="C152" s="189"/>
      <c r="D152" s="93"/>
      <c r="E152" s="94"/>
      <c r="F152" s="95"/>
    </row>
    <row r="153" spans="1:17">
      <c r="A153" s="91"/>
      <c r="B153" s="96"/>
      <c r="C153" s="189"/>
      <c r="D153" s="93"/>
      <c r="E153" s="94"/>
      <c r="F153" s="95"/>
    </row>
    <row r="154" spans="1:17">
      <c r="A154" s="91"/>
      <c r="B154" s="107"/>
      <c r="C154" s="189"/>
      <c r="D154" s="93"/>
      <c r="E154" s="94"/>
      <c r="F154" s="95"/>
    </row>
    <row r="155" spans="1:17">
      <c r="A155" s="112"/>
      <c r="B155" s="113"/>
      <c r="C155" s="114"/>
      <c r="D155" s="115"/>
      <c r="E155" s="116"/>
      <c r="F155" s="117"/>
    </row>
    <row r="156" spans="1:17">
      <c r="A156" s="118"/>
      <c r="B156" s="119"/>
      <c r="C156" s="120"/>
      <c r="D156" s="120"/>
      <c r="E156" s="121"/>
      <c r="F156" s="122"/>
    </row>
    <row r="157" spans="1:17" ht="14.25">
      <c r="A157" s="123"/>
      <c r="B157" s="124" t="s">
        <v>25</v>
      </c>
      <c r="C157" s="125"/>
      <c r="D157" s="125"/>
      <c r="E157" s="126"/>
      <c r="F157" s="127">
        <f>SUM(F129:F156)</f>
        <v>0</v>
      </c>
    </row>
    <row r="158" spans="1:17">
      <c r="A158" s="128"/>
      <c r="B158" s="129"/>
      <c r="C158" s="130"/>
      <c r="D158" s="130"/>
      <c r="E158" s="131"/>
      <c r="F158" s="132"/>
    </row>
    <row r="159" spans="1:17">
      <c r="A159" s="51"/>
      <c r="B159" s="192"/>
      <c r="C159" s="53"/>
      <c r="D159" s="53"/>
      <c r="E159" s="54"/>
      <c r="F159" s="55"/>
    </row>
    <row r="160" spans="1:17" ht="28.5">
      <c r="A160" s="80" t="s">
        <v>0</v>
      </c>
      <c r="B160" s="81" t="s">
        <v>14</v>
      </c>
      <c r="C160" s="82" t="s">
        <v>1</v>
      </c>
      <c r="D160" s="83" t="s">
        <v>2</v>
      </c>
      <c r="E160" s="84" t="s">
        <v>15</v>
      </c>
      <c r="F160" s="85" t="s">
        <v>92</v>
      </c>
      <c r="P160" s="327"/>
      <c r="Q160" s="327"/>
    </row>
    <row r="161" spans="1:17" s="331" customFormat="1">
      <c r="A161" s="153"/>
      <c r="B161" s="154"/>
      <c r="C161" s="134"/>
      <c r="D161" s="134"/>
      <c r="E161" s="127"/>
      <c r="F161" s="127"/>
      <c r="P161" s="324"/>
      <c r="Q161" s="324"/>
    </row>
    <row r="162" spans="1:17" s="331" customFormat="1" ht="29.25">
      <c r="A162" s="155"/>
      <c r="B162" s="156" t="s">
        <v>125</v>
      </c>
      <c r="C162" s="157"/>
      <c r="D162" s="157"/>
      <c r="E162" s="146"/>
      <c r="F162" s="146"/>
      <c r="P162" s="324"/>
      <c r="Q162" s="324"/>
    </row>
    <row r="163" spans="1:17" s="331" customFormat="1" ht="12.75" customHeight="1">
      <c r="A163" s="158"/>
      <c r="B163" s="96"/>
      <c r="C163" s="159"/>
      <c r="D163" s="159"/>
      <c r="E163" s="95"/>
      <c r="F163" s="95"/>
      <c r="P163" s="324"/>
      <c r="Q163" s="324"/>
    </row>
    <row r="164" spans="1:17" s="331" customFormat="1" ht="142.5">
      <c r="A164" s="158" t="s">
        <v>126</v>
      </c>
      <c r="B164" s="97" t="s">
        <v>127</v>
      </c>
      <c r="C164" s="159"/>
      <c r="D164" s="159"/>
      <c r="E164" s="95"/>
      <c r="F164" s="95"/>
      <c r="P164" s="324"/>
      <c r="Q164" s="324"/>
    </row>
    <row r="165" spans="1:17" s="331" customFormat="1" ht="102.6" customHeight="1">
      <c r="A165" s="158"/>
      <c r="B165" s="160" t="s">
        <v>128</v>
      </c>
      <c r="C165" s="159"/>
      <c r="D165" s="159"/>
      <c r="E165" s="95"/>
      <c r="F165" s="95"/>
      <c r="P165" s="324"/>
      <c r="Q165" s="324"/>
    </row>
    <row r="166" spans="1:17" s="331" customFormat="1" ht="12.75" customHeight="1">
      <c r="A166" s="158"/>
      <c r="B166" s="96"/>
      <c r="C166" s="159"/>
      <c r="D166" s="159"/>
      <c r="E166" s="95"/>
      <c r="F166" s="95"/>
    </row>
    <row r="167" spans="1:17" s="331" customFormat="1" ht="60">
      <c r="A167" s="158" t="s">
        <v>129</v>
      </c>
      <c r="B167" s="98" t="s">
        <v>130</v>
      </c>
      <c r="C167" s="159" t="s">
        <v>30</v>
      </c>
      <c r="D167" s="159">
        <v>12</v>
      </c>
      <c r="E167" s="95"/>
      <c r="F167" s="95">
        <f>D167*E167</f>
        <v>0</v>
      </c>
    </row>
    <row r="168" spans="1:17" s="331" customFormat="1">
      <c r="A168" s="158"/>
      <c r="B168" s="98"/>
      <c r="C168" s="159"/>
      <c r="D168" s="159"/>
      <c r="E168" s="95"/>
      <c r="F168" s="95"/>
    </row>
    <row r="169" spans="1:17" s="331" customFormat="1">
      <c r="A169" s="158" t="s">
        <v>131</v>
      </c>
      <c r="B169" s="98" t="s">
        <v>132</v>
      </c>
      <c r="C169" s="159" t="s">
        <v>30</v>
      </c>
      <c r="D169" s="159">
        <v>16</v>
      </c>
      <c r="E169" s="95"/>
      <c r="F169" s="95">
        <f>D169*E169</f>
        <v>0</v>
      </c>
    </row>
    <row r="170" spans="1:17" s="331" customFormat="1">
      <c r="A170" s="158"/>
      <c r="B170" s="98"/>
      <c r="C170" s="159"/>
      <c r="D170" s="159"/>
      <c r="E170" s="95"/>
      <c r="F170" s="95"/>
    </row>
    <row r="171" spans="1:17" s="331" customFormat="1">
      <c r="A171" s="158" t="s">
        <v>133</v>
      </c>
      <c r="B171" s="98" t="s">
        <v>134</v>
      </c>
      <c r="C171" s="159" t="s">
        <v>30</v>
      </c>
      <c r="D171" s="159">
        <v>12</v>
      </c>
      <c r="E171" s="95"/>
      <c r="F171" s="95">
        <f>D171*E171</f>
        <v>0</v>
      </c>
    </row>
    <row r="172" spans="1:17" s="331" customFormat="1">
      <c r="A172" s="158"/>
      <c r="B172" s="98"/>
      <c r="C172" s="159"/>
      <c r="D172" s="159"/>
      <c r="E172" s="95"/>
      <c r="F172" s="95"/>
      <c r="P172" s="324"/>
    </row>
    <row r="173" spans="1:17" s="331" customFormat="1" ht="30">
      <c r="A173" s="158" t="s">
        <v>135</v>
      </c>
      <c r="B173" s="96" t="s">
        <v>136</v>
      </c>
      <c r="C173" s="159" t="s">
        <v>29</v>
      </c>
      <c r="D173" s="159">
        <v>2</v>
      </c>
      <c r="E173" s="95"/>
      <c r="F173" s="95">
        <f>D173*E173</f>
        <v>0</v>
      </c>
      <c r="P173" s="324"/>
    </row>
    <row r="174" spans="1:17" s="331" customFormat="1">
      <c r="A174" s="158"/>
      <c r="B174" s="96"/>
      <c r="C174" s="159"/>
      <c r="D174" s="159"/>
      <c r="E174" s="95"/>
      <c r="F174" s="95"/>
    </row>
    <row r="175" spans="1:17" s="331" customFormat="1">
      <c r="A175" s="158"/>
      <c r="B175" s="96"/>
      <c r="C175" s="159"/>
      <c r="D175" s="159"/>
      <c r="E175" s="95"/>
      <c r="F175" s="95"/>
    </row>
    <row r="176" spans="1:17" s="331" customFormat="1" ht="12.75" customHeight="1">
      <c r="A176" s="158"/>
      <c r="B176" s="96"/>
      <c r="C176" s="159"/>
      <c r="D176" s="159"/>
      <c r="E176" s="95"/>
      <c r="F176" s="95"/>
      <c r="P176" s="324"/>
    </row>
    <row r="177" spans="1:16" s="331" customFormat="1">
      <c r="A177" s="158"/>
      <c r="B177" s="96"/>
      <c r="C177" s="159"/>
      <c r="D177" s="159"/>
      <c r="E177" s="95"/>
      <c r="F177" s="95"/>
      <c r="P177" s="324"/>
    </row>
    <row r="178" spans="1:16" s="331" customFormat="1">
      <c r="A178" s="158"/>
      <c r="B178" s="96"/>
      <c r="C178" s="159"/>
      <c r="D178" s="159"/>
      <c r="E178" s="95"/>
      <c r="F178" s="95"/>
      <c r="P178" s="324"/>
    </row>
    <row r="179" spans="1:16" s="331" customFormat="1">
      <c r="A179" s="158"/>
      <c r="B179" s="96"/>
      <c r="C179" s="159"/>
      <c r="D179" s="159"/>
      <c r="E179" s="95"/>
      <c r="F179" s="95"/>
      <c r="P179" s="324"/>
    </row>
    <row r="180" spans="1:16" s="331" customFormat="1">
      <c r="A180" s="158"/>
      <c r="B180" s="96"/>
      <c r="C180" s="159"/>
      <c r="D180" s="159"/>
      <c r="E180" s="95"/>
      <c r="F180" s="95" t="s">
        <v>24</v>
      </c>
      <c r="P180" s="324"/>
    </row>
    <row r="181" spans="1:16" s="331" customFormat="1">
      <c r="A181" s="158"/>
      <c r="B181" s="96"/>
      <c r="C181" s="159"/>
      <c r="D181" s="159"/>
      <c r="E181" s="95"/>
      <c r="F181" s="95"/>
      <c r="P181" s="324"/>
    </row>
    <row r="182" spans="1:16" s="331" customFormat="1">
      <c r="A182" s="158"/>
      <c r="B182" s="96"/>
      <c r="C182" s="159"/>
      <c r="D182" s="159"/>
      <c r="E182" s="95"/>
      <c r="F182" s="95"/>
    </row>
    <row r="183" spans="1:16" s="331" customFormat="1">
      <c r="A183" s="158"/>
      <c r="B183" s="96"/>
      <c r="C183" s="159"/>
      <c r="D183" s="159"/>
      <c r="E183" s="95"/>
      <c r="F183" s="95"/>
    </row>
    <row r="184" spans="1:16" s="331" customFormat="1">
      <c r="A184" s="158"/>
      <c r="B184" s="96"/>
      <c r="C184" s="159"/>
      <c r="D184" s="159"/>
      <c r="E184" s="95"/>
      <c r="F184" s="95"/>
    </row>
    <row r="185" spans="1:16" s="331" customFormat="1">
      <c r="A185" s="158"/>
      <c r="B185" s="96"/>
      <c r="C185" s="159"/>
      <c r="D185" s="159"/>
      <c r="E185" s="95"/>
      <c r="F185" s="95"/>
    </row>
    <row r="186" spans="1:16" s="331" customFormat="1">
      <c r="A186" s="158"/>
      <c r="B186" s="98"/>
      <c r="C186" s="159"/>
      <c r="D186" s="159"/>
      <c r="E186" s="95"/>
      <c r="F186" s="95"/>
    </row>
    <row r="187" spans="1:16" s="331" customFormat="1">
      <c r="A187" s="161"/>
      <c r="B187" s="162"/>
      <c r="C187" s="163"/>
      <c r="D187" s="163"/>
      <c r="E187" s="117"/>
      <c r="F187" s="117"/>
    </row>
    <row r="188" spans="1:16" s="331" customFormat="1">
      <c r="A188" s="164"/>
      <c r="B188" s="119"/>
      <c r="C188" s="165"/>
      <c r="D188" s="165"/>
      <c r="E188" s="166"/>
      <c r="F188" s="122"/>
    </row>
    <row r="189" spans="1:16" s="332" customFormat="1" ht="14.25">
      <c r="A189" s="153"/>
      <c r="B189" s="124" t="s">
        <v>25</v>
      </c>
      <c r="C189" s="167"/>
      <c r="D189" s="167"/>
      <c r="E189" s="168"/>
      <c r="F189" s="169">
        <f>SUM(F167:F188)</f>
        <v>0</v>
      </c>
      <c r="P189" s="333"/>
    </row>
    <row r="190" spans="1:16" s="331" customFormat="1">
      <c r="A190" s="170"/>
      <c r="B190" s="129"/>
      <c r="C190" s="171"/>
      <c r="D190" s="171"/>
      <c r="E190" s="172"/>
      <c r="F190" s="132"/>
    </row>
    <row r="191" spans="1:16" s="331" customFormat="1">
      <c r="A191" s="173"/>
      <c r="B191" s="174"/>
      <c r="C191" s="175"/>
      <c r="D191" s="175"/>
      <c r="E191" s="176"/>
      <c r="F191" s="176"/>
    </row>
    <row r="192" spans="1:16" ht="28.5">
      <c r="A192" s="80" t="s">
        <v>0</v>
      </c>
      <c r="B192" s="81" t="s">
        <v>14</v>
      </c>
      <c r="C192" s="82" t="s">
        <v>1</v>
      </c>
      <c r="D192" s="83" t="s">
        <v>2</v>
      </c>
      <c r="E192" s="84" t="s">
        <v>15</v>
      </c>
      <c r="F192" s="85" t="s">
        <v>92</v>
      </c>
    </row>
    <row r="193" spans="1:6" s="331" customFormat="1">
      <c r="A193" s="164"/>
      <c r="B193" s="154"/>
      <c r="C193" s="177"/>
      <c r="D193" s="177"/>
      <c r="E193" s="140"/>
      <c r="F193" s="140"/>
    </row>
    <row r="194" spans="1:6" s="331" customFormat="1" ht="29.25">
      <c r="A194" s="155"/>
      <c r="B194" s="156" t="s">
        <v>137</v>
      </c>
      <c r="C194" s="157"/>
      <c r="D194" s="157"/>
      <c r="E194" s="146"/>
      <c r="F194" s="146"/>
    </row>
    <row r="195" spans="1:6" s="331" customFormat="1">
      <c r="A195" s="158"/>
      <c r="B195" s="96"/>
      <c r="C195" s="159"/>
      <c r="D195" s="159"/>
      <c r="E195" s="95"/>
      <c r="F195" s="95"/>
    </row>
    <row r="196" spans="1:6" s="331" customFormat="1" ht="142.5">
      <c r="A196" s="158" t="s">
        <v>138</v>
      </c>
      <c r="B196" s="97" t="s">
        <v>139</v>
      </c>
      <c r="C196" s="159"/>
      <c r="D196" s="159"/>
      <c r="E196" s="95"/>
      <c r="F196" s="95"/>
    </row>
    <row r="197" spans="1:6" s="331" customFormat="1" ht="132.6" customHeight="1">
      <c r="A197" s="158"/>
      <c r="B197" s="96" t="s">
        <v>140</v>
      </c>
      <c r="C197" s="159"/>
      <c r="D197" s="159"/>
      <c r="E197" s="95"/>
      <c r="F197" s="95"/>
    </row>
    <row r="198" spans="1:6" s="331" customFormat="1">
      <c r="A198" s="158"/>
      <c r="B198" s="98"/>
      <c r="C198" s="159"/>
      <c r="D198" s="159"/>
      <c r="E198" s="95"/>
      <c r="F198" s="95"/>
    </row>
    <row r="199" spans="1:6" s="331" customFormat="1">
      <c r="A199" s="158" t="s">
        <v>141</v>
      </c>
      <c r="B199" s="98" t="s">
        <v>142</v>
      </c>
      <c r="C199" s="159" t="s">
        <v>30</v>
      </c>
      <c r="D199" s="159">
        <v>12</v>
      </c>
      <c r="E199" s="95"/>
      <c r="F199" s="95">
        <f>D199*E199</f>
        <v>0</v>
      </c>
    </row>
    <row r="200" spans="1:6" s="331" customFormat="1">
      <c r="A200" s="158"/>
      <c r="B200" s="96"/>
      <c r="C200" s="159"/>
      <c r="D200" s="159"/>
      <c r="E200" s="95"/>
      <c r="F200" s="95"/>
    </row>
    <row r="201" spans="1:6" s="331" customFormat="1">
      <c r="A201" s="158" t="s">
        <v>143</v>
      </c>
      <c r="B201" s="98" t="s">
        <v>144</v>
      </c>
      <c r="C201" s="159" t="s">
        <v>30</v>
      </c>
      <c r="D201" s="159">
        <v>6</v>
      </c>
      <c r="E201" s="95"/>
      <c r="F201" s="95">
        <f>D201*E201</f>
        <v>0</v>
      </c>
    </row>
    <row r="202" spans="1:6" s="331" customFormat="1">
      <c r="A202" s="158"/>
      <c r="B202" s="98"/>
      <c r="C202" s="159"/>
      <c r="D202" s="159"/>
      <c r="E202" s="95"/>
      <c r="F202" s="95"/>
    </row>
    <row r="203" spans="1:6" s="331" customFormat="1">
      <c r="A203" s="158" t="s">
        <v>145</v>
      </c>
      <c r="B203" s="98" t="s">
        <v>146</v>
      </c>
      <c r="C203" s="159" t="s">
        <v>30</v>
      </c>
      <c r="D203" s="159">
        <v>14</v>
      </c>
      <c r="E203" s="95"/>
      <c r="F203" s="95">
        <f>D203*E203</f>
        <v>0</v>
      </c>
    </row>
    <row r="204" spans="1:6" s="331" customFormat="1">
      <c r="A204" s="158"/>
      <c r="B204" s="96"/>
      <c r="C204" s="159"/>
      <c r="D204" s="159"/>
      <c r="E204" s="95"/>
      <c r="F204" s="95"/>
    </row>
    <row r="205" spans="1:6" s="331" customFormat="1">
      <c r="A205" s="158" t="s">
        <v>147</v>
      </c>
      <c r="B205" s="98" t="s">
        <v>148</v>
      </c>
      <c r="C205" s="159" t="s">
        <v>30</v>
      </c>
      <c r="D205" s="159">
        <v>24</v>
      </c>
      <c r="E205" s="95"/>
      <c r="F205" s="95">
        <f>D205*E205</f>
        <v>0</v>
      </c>
    </row>
    <row r="206" spans="1:6" s="331" customFormat="1">
      <c r="A206" s="158"/>
      <c r="B206" s="98"/>
      <c r="C206" s="159"/>
      <c r="D206" s="159"/>
      <c r="E206" s="95"/>
      <c r="F206" s="95"/>
    </row>
    <row r="207" spans="1:6" s="331" customFormat="1">
      <c r="A207" s="158"/>
      <c r="B207" s="98"/>
      <c r="C207" s="159"/>
      <c r="D207" s="159"/>
      <c r="E207" s="95"/>
      <c r="F207" s="95"/>
    </row>
    <row r="208" spans="1:6" s="331" customFormat="1">
      <c r="A208" s="158"/>
      <c r="B208" s="96"/>
      <c r="C208" s="159"/>
      <c r="D208" s="159"/>
      <c r="E208" s="95"/>
      <c r="F208" s="95"/>
    </row>
    <row r="209" spans="1:6" s="331" customFormat="1">
      <c r="A209" s="158"/>
      <c r="B209" s="96"/>
      <c r="C209" s="159"/>
      <c r="D209" s="159"/>
      <c r="E209" s="95"/>
      <c r="F209" s="95"/>
    </row>
    <row r="210" spans="1:6" s="331" customFormat="1">
      <c r="A210" s="158"/>
      <c r="B210" s="96"/>
      <c r="C210" s="159"/>
      <c r="D210" s="159"/>
      <c r="E210" s="95"/>
      <c r="F210" s="95"/>
    </row>
    <row r="211" spans="1:6">
      <c r="A211" s="158"/>
      <c r="B211" s="178"/>
      <c r="C211" s="102"/>
      <c r="D211" s="102"/>
      <c r="E211" s="95"/>
      <c r="F211" s="95"/>
    </row>
    <row r="212" spans="1:6">
      <c r="A212" s="101"/>
      <c r="B212" s="178"/>
      <c r="C212" s="102"/>
      <c r="D212" s="102"/>
      <c r="E212" s="95"/>
      <c r="F212" s="95"/>
    </row>
    <row r="213" spans="1:6">
      <c r="A213" s="101"/>
      <c r="B213" s="178"/>
      <c r="C213" s="102"/>
      <c r="D213" s="102"/>
      <c r="E213" s="95"/>
      <c r="F213" s="95"/>
    </row>
    <row r="214" spans="1:6">
      <c r="A214" s="101"/>
      <c r="B214" s="178"/>
      <c r="C214" s="102"/>
      <c r="D214" s="102"/>
      <c r="E214" s="95"/>
      <c r="F214" s="95"/>
    </row>
    <row r="215" spans="1:6">
      <c r="A215" s="101"/>
      <c r="B215" s="178"/>
      <c r="C215" s="102"/>
      <c r="D215" s="102"/>
      <c r="E215" s="95"/>
      <c r="F215" s="95"/>
    </row>
    <row r="216" spans="1:6">
      <c r="A216" s="101"/>
      <c r="B216" s="178"/>
      <c r="C216" s="102"/>
      <c r="D216" s="102"/>
      <c r="E216" s="95"/>
      <c r="F216" s="95"/>
    </row>
    <row r="217" spans="1:6">
      <c r="A217" s="101"/>
      <c r="B217" s="178"/>
      <c r="C217" s="102"/>
      <c r="D217" s="102"/>
      <c r="E217" s="95"/>
      <c r="F217" s="95"/>
    </row>
    <row r="218" spans="1:6">
      <c r="A218" s="101"/>
      <c r="B218" s="178"/>
      <c r="C218" s="102"/>
      <c r="D218" s="102"/>
      <c r="E218" s="95"/>
      <c r="F218" s="95"/>
    </row>
    <row r="219" spans="1:6">
      <c r="A219" s="101"/>
      <c r="B219" s="178"/>
      <c r="C219" s="102"/>
      <c r="D219" s="102"/>
      <c r="E219" s="95"/>
      <c r="F219" s="95"/>
    </row>
    <row r="220" spans="1:6">
      <c r="A220" s="101"/>
      <c r="B220" s="178"/>
      <c r="C220" s="102"/>
      <c r="D220" s="102"/>
      <c r="E220" s="95"/>
      <c r="F220" s="95"/>
    </row>
    <row r="221" spans="1:6">
      <c r="A221" s="101"/>
      <c r="B221" s="178"/>
      <c r="C221" s="102"/>
      <c r="D221" s="102"/>
      <c r="E221" s="95"/>
      <c r="F221" s="95"/>
    </row>
    <row r="222" spans="1:6">
      <c r="A222" s="91"/>
      <c r="B222" s="96"/>
      <c r="C222" s="159"/>
      <c r="D222" s="159"/>
      <c r="E222" s="95"/>
      <c r="F222" s="95" t="s">
        <v>24</v>
      </c>
    </row>
    <row r="223" spans="1:6">
      <c r="A223" s="158"/>
      <c r="B223" s="178"/>
      <c r="C223" s="102"/>
      <c r="D223" s="102"/>
      <c r="E223" s="95"/>
      <c r="F223" s="95"/>
    </row>
    <row r="224" spans="1:6" s="331" customFormat="1">
      <c r="A224" s="161"/>
      <c r="B224" s="113"/>
      <c r="C224" s="163"/>
      <c r="D224" s="163"/>
      <c r="E224" s="117"/>
      <c r="F224" s="117"/>
    </row>
    <row r="225" spans="1:6">
      <c r="A225" s="118"/>
      <c r="B225" s="119"/>
      <c r="C225" s="120"/>
      <c r="D225" s="120"/>
      <c r="E225" s="121"/>
      <c r="F225" s="122"/>
    </row>
    <row r="226" spans="1:6" s="330" customFormat="1" ht="14.25">
      <c r="A226" s="123"/>
      <c r="B226" s="124" t="s">
        <v>25</v>
      </c>
      <c r="C226" s="125"/>
      <c r="D226" s="125"/>
      <c r="E226" s="126"/>
      <c r="F226" s="127">
        <f>SUM(F199:F225)</f>
        <v>0</v>
      </c>
    </row>
    <row r="227" spans="1:6">
      <c r="A227" s="128"/>
      <c r="B227" s="129"/>
      <c r="C227" s="130"/>
      <c r="D227" s="130"/>
      <c r="E227" s="131"/>
      <c r="F227" s="132"/>
    </row>
    <row r="228" spans="1:6" s="324" customFormat="1">
      <c r="A228" s="179"/>
      <c r="B228" s="192"/>
      <c r="C228" s="180"/>
      <c r="D228" s="180"/>
      <c r="E228" s="55"/>
      <c r="F228" s="55"/>
    </row>
    <row r="229" spans="1:6" ht="16.5" customHeight="1">
      <c r="A229" s="712" t="s">
        <v>31</v>
      </c>
      <c r="B229" s="712"/>
      <c r="C229" s="712"/>
      <c r="D229" s="712"/>
      <c r="E229" s="712"/>
      <c r="F229" s="712"/>
    </row>
    <row r="230" spans="1:6" ht="12.75" customHeight="1">
      <c r="A230" s="713"/>
      <c r="B230" s="713"/>
      <c r="C230" s="713"/>
      <c r="D230" s="713"/>
      <c r="E230" s="713"/>
      <c r="F230" s="713"/>
    </row>
    <row r="231" spans="1:6" ht="12.75" customHeight="1">
      <c r="A231" s="181"/>
      <c r="B231" s="182"/>
    </row>
    <row r="232" spans="1:6" ht="30" customHeight="1">
      <c r="A232" s="185" t="s">
        <v>26</v>
      </c>
      <c r="B232" s="714" t="s">
        <v>14</v>
      </c>
      <c r="C232" s="715"/>
      <c r="D232" s="716" t="s">
        <v>149</v>
      </c>
      <c r="E232" s="717"/>
      <c r="F232" s="718"/>
    </row>
    <row r="233" spans="1:6" ht="12.75" customHeight="1">
      <c r="A233" s="186"/>
      <c r="B233" s="719"/>
      <c r="C233" s="720"/>
      <c r="D233" s="721"/>
      <c r="E233" s="722"/>
      <c r="F233" s="723"/>
    </row>
    <row r="234" spans="1:6" ht="12.75" customHeight="1">
      <c r="A234" s="188" t="s">
        <v>150</v>
      </c>
      <c r="B234" s="724" t="s">
        <v>32</v>
      </c>
      <c r="C234" s="725"/>
      <c r="D234" s="726">
        <f>F95</f>
        <v>0</v>
      </c>
      <c r="E234" s="727"/>
      <c r="F234" s="728"/>
    </row>
    <row r="235" spans="1:6" ht="12.75" customHeight="1">
      <c r="A235" s="188"/>
      <c r="B235" s="724"/>
      <c r="C235" s="725"/>
      <c r="D235" s="729"/>
      <c r="E235" s="730"/>
      <c r="F235" s="731"/>
    </row>
    <row r="236" spans="1:6" ht="12.75" customHeight="1">
      <c r="A236" s="188"/>
      <c r="B236" s="724"/>
      <c r="C236" s="725"/>
      <c r="D236" s="729"/>
      <c r="E236" s="730"/>
      <c r="F236" s="731"/>
    </row>
    <row r="237" spans="1:6" s="330" customFormat="1" ht="28.35" customHeight="1">
      <c r="A237" s="190" t="s">
        <v>94</v>
      </c>
      <c r="B237" s="724" t="str">
        <f>B100</f>
        <v>SANITARYWARE &amp; EQUIPMENT SUPPLY &amp; INSTALLATION.</v>
      </c>
      <c r="C237" s="725"/>
      <c r="D237" s="726">
        <f>F122</f>
        <v>0</v>
      </c>
      <c r="E237" s="727"/>
      <c r="F237" s="728"/>
    </row>
    <row r="238" spans="1:6" s="330" customFormat="1" ht="16.5" customHeight="1">
      <c r="A238" s="190"/>
      <c r="B238" s="724"/>
      <c r="C238" s="725"/>
      <c r="D238" s="726"/>
      <c r="E238" s="727"/>
      <c r="F238" s="728"/>
    </row>
    <row r="239" spans="1:6" s="330" customFormat="1" ht="14.25">
      <c r="A239" s="190"/>
      <c r="B239" s="724"/>
      <c r="C239" s="725"/>
      <c r="D239" s="732"/>
      <c r="E239" s="733"/>
      <c r="F239" s="734"/>
    </row>
    <row r="240" spans="1:6" s="330" customFormat="1" ht="25.5" customHeight="1">
      <c r="A240" s="190" t="s">
        <v>126</v>
      </c>
      <c r="B240" s="724" t="str">
        <f>B162</f>
        <v>WATER DISTRIBUTION SYSTEM (IN PPR PN 25 PIPING AND ACCESSORIES)</v>
      </c>
      <c r="C240" s="725"/>
      <c r="D240" s="726">
        <f>F189</f>
        <v>0</v>
      </c>
      <c r="E240" s="727"/>
      <c r="F240" s="728"/>
    </row>
    <row r="241" spans="1:6" s="330" customFormat="1" ht="14.25">
      <c r="A241" s="190"/>
      <c r="B241" s="724"/>
      <c r="C241" s="725"/>
      <c r="D241" s="726"/>
      <c r="E241" s="727"/>
      <c r="F241" s="728"/>
    </row>
    <row r="242" spans="1:6" s="330" customFormat="1" ht="12.75" customHeight="1">
      <c r="A242" s="190"/>
      <c r="B242" s="724"/>
      <c r="C242" s="725"/>
      <c r="D242" s="732"/>
      <c r="E242" s="733"/>
      <c r="F242" s="734"/>
    </row>
    <row r="243" spans="1:6" s="334" customFormat="1" ht="12.75" customHeight="1">
      <c r="A243" s="190" t="s">
        <v>138</v>
      </c>
      <c r="B243" s="735" t="str">
        <f>B194</f>
        <v xml:space="preserve">SOIL AND WASTE DRAINAGE SYSTEM (uPVC PIPING) </v>
      </c>
      <c r="C243" s="736"/>
      <c r="D243" s="726">
        <f>F226</f>
        <v>0</v>
      </c>
      <c r="E243" s="727"/>
      <c r="F243" s="728"/>
    </row>
    <row r="244" spans="1:6" s="334" customFormat="1" ht="14.25">
      <c r="A244" s="190"/>
      <c r="B244" s="735"/>
      <c r="C244" s="736"/>
      <c r="D244" s="726"/>
      <c r="E244" s="727"/>
      <c r="F244" s="728"/>
    </row>
    <row r="245" spans="1:6" ht="12.75" customHeight="1">
      <c r="A245" s="188"/>
      <c r="B245" s="724"/>
      <c r="C245" s="725"/>
      <c r="D245" s="737"/>
      <c r="E245" s="738"/>
      <c r="F245" s="739"/>
    </row>
    <row r="246" spans="1:6" ht="12.75" customHeight="1">
      <c r="A246" s="188"/>
      <c r="B246" s="724" t="s">
        <v>33</v>
      </c>
      <c r="C246" s="725"/>
      <c r="D246" s="726">
        <v>50000</v>
      </c>
      <c r="E246" s="727"/>
      <c r="F246" s="728"/>
    </row>
    <row r="247" spans="1:6" ht="12.75" customHeight="1">
      <c r="A247" s="191"/>
      <c r="B247" s="743"/>
      <c r="C247" s="744"/>
      <c r="D247" s="745"/>
      <c r="E247" s="746"/>
      <c r="F247" s="747"/>
    </row>
    <row r="248" spans="1:6" ht="43.35" customHeight="1">
      <c r="A248" s="83"/>
      <c r="B248" s="748" t="s">
        <v>151</v>
      </c>
      <c r="C248" s="748"/>
      <c r="D248" s="749"/>
      <c r="E248" s="750"/>
      <c r="F248" s="751"/>
    </row>
    <row r="249" spans="1:6">
      <c r="A249" s="53"/>
      <c r="B249" s="752"/>
      <c r="C249" s="752"/>
      <c r="D249" s="753"/>
      <c r="E249" s="753"/>
      <c r="F249" s="753"/>
    </row>
    <row r="250" spans="1:6" s="322" customFormat="1" ht="15.75" thickBot="1">
      <c r="A250" s="53"/>
      <c r="B250" s="53"/>
      <c r="C250" s="53"/>
      <c r="D250" s="53"/>
      <c r="E250" s="53"/>
      <c r="F250" s="53"/>
    </row>
    <row r="251" spans="1:6" s="331" customFormat="1" ht="16.5" thickTop="1">
      <c r="A251" s="47"/>
      <c r="B251" s="754"/>
      <c r="C251" s="754"/>
      <c r="D251" s="754"/>
      <c r="E251" s="754"/>
      <c r="F251" s="754"/>
    </row>
    <row r="252" spans="1:6" s="331" customFormat="1" ht="15.75">
      <c r="A252" s="48"/>
      <c r="B252" s="755" t="s">
        <v>34</v>
      </c>
      <c r="C252" s="755"/>
      <c r="D252" s="755"/>
      <c r="E252" s="755"/>
      <c r="F252" s="755"/>
    </row>
    <row r="253" spans="1:6" s="331" customFormat="1" ht="15.75">
      <c r="A253" s="48"/>
      <c r="B253" s="755"/>
      <c r="C253" s="755"/>
      <c r="D253" s="755"/>
      <c r="E253" s="755"/>
      <c r="F253" s="755"/>
    </row>
    <row r="254" spans="1:6" s="331" customFormat="1" ht="15.75">
      <c r="A254" s="48"/>
      <c r="B254" s="740"/>
      <c r="C254" s="741"/>
      <c r="D254" s="741"/>
      <c r="E254" s="741"/>
      <c r="F254" s="742"/>
    </row>
    <row r="255" spans="1:6" s="331" customFormat="1" ht="15.75">
      <c r="A255" s="48"/>
      <c r="B255" s="755" t="s">
        <v>88</v>
      </c>
      <c r="C255" s="755"/>
      <c r="D255" s="755"/>
      <c r="E255" s="755"/>
      <c r="F255" s="755"/>
    </row>
    <row r="256" spans="1:6" s="331" customFormat="1" ht="15.75">
      <c r="A256" s="48"/>
      <c r="B256" s="740"/>
      <c r="C256" s="741"/>
      <c r="D256" s="741"/>
      <c r="E256" s="741"/>
      <c r="F256" s="742"/>
    </row>
    <row r="257" spans="1:6" s="331" customFormat="1" ht="15.75">
      <c r="A257" s="48"/>
      <c r="B257" s="755" t="s">
        <v>24</v>
      </c>
      <c r="C257" s="755"/>
      <c r="D257" s="755"/>
      <c r="E257" s="755"/>
      <c r="F257" s="755"/>
    </row>
    <row r="258" spans="1:6" s="331" customFormat="1" ht="15.75">
      <c r="A258" s="48"/>
      <c r="B258" s="755" t="s">
        <v>35</v>
      </c>
      <c r="C258" s="755"/>
      <c r="D258" s="755"/>
      <c r="E258" s="755"/>
      <c r="F258" s="755"/>
    </row>
    <row r="259" spans="1:6" s="331" customFormat="1" ht="15.75">
      <c r="A259" s="48"/>
      <c r="B259" s="755"/>
      <c r="C259" s="755"/>
      <c r="D259" s="755"/>
      <c r="E259" s="755"/>
      <c r="F259" s="755"/>
    </row>
    <row r="260" spans="1:6" s="331" customFormat="1" ht="15.75">
      <c r="A260" s="48"/>
      <c r="B260" s="755"/>
      <c r="C260" s="755"/>
      <c r="D260" s="755"/>
      <c r="E260" s="755"/>
      <c r="F260" s="755"/>
    </row>
    <row r="261" spans="1:6" s="331" customFormat="1" ht="15.75">
      <c r="A261" s="48"/>
      <c r="B261" s="755" t="s">
        <v>36</v>
      </c>
      <c r="C261" s="755"/>
      <c r="D261" s="755"/>
      <c r="E261" s="755"/>
      <c r="F261" s="755"/>
    </row>
    <row r="262" spans="1:6" s="331" customFormat="1" ht="15.75">
      <c r="A262" s="48"/>
      <c r="B262" s="756"/>
      <c r="C262" s="756"/>
      <c r="D262" s="756"/>
      <c r="E262" s="756"/>
      <c r="F262" s="756"/>
    </row>
    <row r="263" spans="1:6" s="331" customFormat="1" ht="16.5" thickBot="1">
      <c r="A263" s="49"/>
      <c r="B263" s="757"/>
      <c r="C263" s="757"/>
      <c r="D263" s="757"/>
      <c r="E263" s="757"/>
      <c r="F263" s="757"/>
    </row>
    <row r="264" spans="1:6" s="331" customFormat="1" ht="15.75" thickTop="1">
      <c r="A264" s="179"/>
      <c r="B264" s="193"/>
      <c r="C264" s="53"/>
      <c r="D264" s="53"/>
      <c r="E264" s="55"/>
      <c r="F264" s="55"/>
    </row>
    <row r="265" spans="1:6" s="331" customFormat="1">
      <c r="A265" s="179"/>
      <c r="B265" s="193"/>
      <c r="C265" s="53"/>
      <c r="D265" s="53"/>
      <c r="E265" s="55"/>
      <c r="F265" s="55"/>
    </row>
    <row r="266" spans="1:6" s="331" customFormat="1">
      <c r="A266" s="179"/>
      <c r="B266" s="193"/>
      <c r="C266" s="53"/>
      <c r="D266" s="53"/>
      <c r="E266" s="55"/>
      <c r="F266" s="55"/>
    </row>
    <row r="267" spans="1:6" s="331" customFormat="1">
      <c r="A267" s="179"/>
      <c r="B267" s="193"/>
      <c r="C267" s="53"/>
      <c r="D267" s="53"/>
      <c r="E267" s="55"/>
      <c r="F267" s="55"/>
    </row>
    <row r="268" spans="1:6" s="331" customFormat="1">
      <c r="A268" s="179"/>
      <c r="B268" s="193"/>
      <c r="C268" s="53"/>
      <c r="D268" s="53"/>
      <c r="E268" s="55"/>
      <c r="F268" s="55"/>
    </row>
    <row r="269" spans="1:6" s="331" customFormat="1">
      <c r="A269" s="179"/>
      <c r="B269" s="193"/>
      <c r="C269" s="53"/>
      <c r="D269" s="53"/>
      <c r="E269" s="55"/>
      <c r="F269" s="55"/>
    </row>
    <row r="270" spans="1:6" s="331" customFormat="1">
      <c r="A270" s="179"/>
      <c r="B270" s="193"/>
      <c r="C270" s="53"/>
      <c r="D270" s="53"/>
      <c r="E270" s="55"/>
      <c r="F270" s="55"/>
    </row>
    <row r="271" spans="1:6" s="331" customFormat="1">
      <c r="A271" s="179"/>
      <c r="B271" s="193"/>
      <c r="C271" s="53"/>
      <c r="D271" s="53"/>
      <c r="E271" s="55"/>
      <c r="F271" s="55"/>
    </row>
    <row r="272" spans="1:6" s="331" customFormat="1">
      <c r="A272" s="179"/>
      <c r="B272" s="193"/>
      <c r="C272" s="53"/>
      <c r="D272" s="53"/>
      <c r="E272" s="55"/>
      <c r="F272" s="55"/>
    </row>
    <row r="273" spans="1:6" s="331" customFormat="1">
      <c r="A273" s="179"/>
      <c r="B273" s="193"/>
      <c r="C273" s="53"/>
      <c r="D273" s="53"/>
      <c r="E273" s="55"/>
      <c r="F273" s="55"/>
    </row>
    <row r="274" spans="1:6" s="331" customFormat="1">
      <c r="A274" s="179"/>
      <c r="B274" s="193"/>
      <c r="C274" s="53"/>
      <c r="D274" s="53"/>
      <c r="E274" s="55"/>
      <c r="F274" s="55"/>
    </row>
    <row r="275" spans="1:6" s="331" customFormat="1">
      <c r="A275" s="179"/>
      <c r="B275" s="193"/>
      <c r="C275" s="53"/>
      <c r="D275" s="53"/>
      <c r="E275" s="55"/>
      <c r="F275" s="55"/>
    </row>
    <row r="276" spans="1:6" s="331" customFormat="1">
      <c r="A276" s="179"/>
      <c r="B276" s="193"/>
      <c r="C276" s="53"/>
      <c r="D276" s="53"/>
      <c r="E276" s="55"/>
      <c r="F276" s="55"/>
    </row>
    <row r="277" spans="1:6" s="331" customFormat="1">
      <c r="A277" s="179"/>
      <c r="B277" s="193"/>
      <c r="C277" s="53"/>
      <c r="D277" s="53"/>
      <c r="E277" s="55"/>
      <c r="F277" s="55"/>
    </row>
    <row r="278" spans="1:6" s="331" customFormat="1">
      <c r="A278" s="179"/>
      <c r="B278" s="193"/>
      <c r="C278" s="53"/>
      <c r="D278" s="53"/>
      <c r="E278" s="55"/>
      <c r="F278" s="55"/>
    </row>
    <row r="279" spans="1:6" s="331" customFormat="1">
      <c r="A279" s="179"/>
      <c r="B279" s="193"/>
      <c r="C279" s="53"/>
      <c r="D279" s="53"/>
      <c r="E279" s="55"/>
      <c r="F279" s="55"/>
    </row>
    <row r="280" spans="1:6" s="331" customFormat="1">
      <c r="A280" s="179"/>
      <c r="B280" s="193"/>
      <c r="C280" s="53"/>
      <c r="D280" s="53"/>
      <c r="E280" s="55"/>
      <c r="F280" s="55"/>
    </row>
    <row r="281" spans="1:6" s="331" customFormat="1">
      <c r="A281" s="179"/>
      <c r="B281" s="193"/>
      <c r="C281" s="53"/>
      <c r="D281" s="53"/>
      <c r="E281" s="55"/>
      <c r="F281" s="55"/>
    </row>
    <row r="282" spans="1:6" s="331" customFormat="1">
      <c r="A282" s="179"/>
      <c r="B282" s="193"/>
      <c r="C282" s="53"/>
      <c r="D282" s="53"/>
      <c r="E282" s="55"/>
      <c r="F282" s="55"/>
    </row>
    <row r="283" spans="1:6" s="331" customFormat="1">
      <c r="A283" s="179"/>
      <c r="B283" s="193"/>
      <c r="C283" s="53"/>
      <c r="D283" s="53"/>
      <c r="E283" s="55"/>
      <c r="F283" s="55"/>
    </row>
    <row r="284" spans="1:6" s="331" customFormat="1">
      <c r="A284" s="179"/>
      <c r="B284" s="193"/>
      <c r="C284" s="53"/>
      <c r="D284" s="53"/>
      <c r="E284" s="55"/>
      <c r="F284" s="55"/>
    </row>
    <row r="285" spans="1:6" s="331" customFormat="1">
      <c r="A285" s="179"/>
      <c r="B285" s="193"/>
      <c r="C285" s="53"/>
      <c r="D285" s="53"/>
      <c r="E285" s="55"/>
      <c r="F285" s="55"/>
    </row>
    <row r="286" spans="1:6" s="331" customFormat="1">
      <c r="A286" s="179"/>
      <c r="B286" s="193"/>
      <c r="C286" s="53"/>
      <c r="D286" s="53"/>
      <c r="E286" s="55"/>
      <c r="F286" s="55"/>
    </row>
    <row r="287" spans="1:6" s="331" customFormat="1">
      <c r="A287" s="179"/>
      <c r="B287" s="193"/>
      <c r="C287" s="53"/>
      <c r="D287" s="53"/>
      <c r="E287" s="55"/>
      <c r="F287" s="55"/>
    </row>
    <row r="288" spans="1:6" s="331" customFormat="1">
      <c r="A288" s="179"/>
      <c r="B288" s="193"/>
      <c r="C288" s="53"/>
      <c r="D288" s="53"/>
      <c r="E288" s="55"/>
      <c r="F288" s="55"/>
    </row>
    <row r="289" spans="1:6" s="331" customFormat="1">
      <c r="A289" s="179"/>
      <c r="B289" s="193"/>
      <c r="C289" s="53"/>
      <c r="D289" s="53"/>
      <c r="E289" s="55"/>
      <c r="F289" s="55"/>
    </row>
    <row r="290" spans="1:6" s="331" customFormat="1">
      <c r="A290" s="179"/>
      <c r="B290" s="193"/>
      <c r="C290" s="53"/>
      <c r="D290" s="53"/>
      <c r="E290" s="55"/>
      <c r="F290" s="55"/>
    </row>
    <row r="291" spans="1:6" s="331" customFormat="1">
      <c r="A291" s="179"/>
      <c r="B291" s="193"/>
      <c r="C291" s="53"/>
      <c r="D291" s="53"/>
      <c r="E291" s="55"/>
      <c r="F291" s="55"/>
    </row>
    <row r="292" spans="1:6" s="331" customFormat="1">
      <c r="A292" s="179"/>
      <c r="B292" s="193"/>
      <c r="C292" s="53"/>
      <c r="D292" s="53"/>
      <c r="E292" s="55"/>
      <c r="F292" s="55"/>
    </row>
    <row r="293" spans="1:6" s="331" customFormat="1">
      <c r="A293" s="179"/>
      <c r="B293" s="193"/>
      <c r="C293" s="53"/>
      <c r="D293" s="53"/>
      <c r="E293" s="55"/>
      <c r="F293" s="55"/>
    </row>
    <row r="294" spans="1:6" s="331" customFormat="1">
      <c r="A294" s="179"/>
      <c r="B294" s="193"/>
      <c r="C294" s="53"/>
      <c r="D294" s="53"/>
      <c r="E294" s="55"/>
      <c r="F294" s="55"/>
    </row>
    <row r="295" spans="1:6" s="331" customFormat="1">
      <c r="A295" s="179"/>
      <c r="B295" s="193"/>
      <c r="C295" s="53"/>
      <c r="D295" s="53"/>
      <c r="E295" s="55"/>
      <c r="F295" s="55"/>
    </row>
    <row r="296" spans="1:6" s="331" customFormat="1">
      <c r="A296" s="179"/>
      <c r="B296" s="193"/>
      <c r="C296" s="53"/>
      <c r="D296" s="53"/>
      <c r="E296" s="55"/>
      <c r="F296" s="55"/>
    </row>
    <row r="297" spans="1:6" s="331" customFormat="1">
      <c r="A297" s="179"/>
      <c r="B297" s="193"/>
      <c r="C297" s="53"/>
      <c r="D297" s="53"/>
      <c r="E297" s="55"/>
      <c r="F297" s="55"/>
    </row>
    <row r="298" spans="1:6" s="331" customFormat="1">
      <c r="A298" s="179"/>
      <c r="B298" s="193"/>
      <c r="C298" s="53"/>
      <c r="D298" s="53"/>
      <c r="E298" s="55"/>
      <c r="F298" s="55"/>
    </row>
    <row r="299" spans="1:6" s="331" customFormat="1">
      <c r="A299" s="179"/>
      <c r="B299" s="193"/>
      <c r="C299" s="53"/>
      <c r="D299" s="53"/>
      <c r="E299" s="55"/>
      <c r="F299" s="55"/>
    </row>
    <row r="300" spans="1:6" s="331" customFormat="1">
      <c r="A300" s="179"/>
      <c r="B300" s="193"/>
      <c r="C300" s="53"/>
      <c r="D300" s="53"/>
      <c r="E300" s="55"/>
      <c r="F300" s="55"/>
    </row>
    <row r="301" spans="1:6" s="331" customFormat="1">
      <c r="A301" s="179"/>
      <c r="B301" s="193"/>
      <c r="C301" s="53"/>
      <c r="D301" s="53"/>
      <c r="E301" s="55"/>
      <c r="F301" s="55"/>
    </row>
    <row r="302" spans="1:6" s="331" customFormat="1">
      <c r="A302" s="179"/>
      <c r="B302" s="193"/>
      <c r="C302" s="53"/>
      <c r="D302" s="53"/>
      <c r="E302" s="55"/>
      <c r="F302" s="55"/>
    </row>
    <row r="303" spans="1:6" s="331" customFormat="1">
      <c r="A303" s="179"/>
      <c r="B303" s="193"/>
      <c r="C303" s="53"/>
      <c r="D303" s="53"/>
      <c r="E303" s="55"/>
      <c r="F303" s="55"/>
    </row>
    <row r="304" spans="1:6" s="331" customFormat="1">
      <c r="A304" s="179"/>
      <c r="B304" s="193"/>
      <c r="C304" s="53"/>
      <c r="D304" s="53"/>
      <c r="E304" s="55"/>
      <c r="F304" s="55"/>
    </row>
    <row r="305" spans="1:6" s="331" customFormat="1">
      <c r="A305" s="179"/>
      <c r="B305" s="193"/>
      <c r="C305" s="53"/>
      <c r="D305" s="53"/>
      <c r="E305" s="55"/>
      <c r="F305" s="55"/>
    </row>
    <row r="306" spans="1:6" s="331" customFormat="1">
      <c r="A306" s="179"/>
      <c r="B306" s="193"/>
      <c r="C306" s="53"/>
      <c r="D306" s="53"/>
      <c r="E306" s="55"/>
      <c r="F306" s="55"/>
    </row>
    <row r="307" spans="1:6" s="331" customFormat="1">
      <c r="A307" s="179"/>
      <c r="B307" s="193"/>
      <c r="C307" s="53"/>
      <c r="D307" s="53"/>
      <c r="E307" s="55"/>
      <c r="F307" s="55"/>
    </row>
    <row r="308" spans="1:6" s="331" customFormat="1">
      <c r="A308" s="179"/>
      <c r="B308" s="193"/>
      <c r="C308" s="53"/>
      <c r="D308" s="53"/>
      <c r="E308" s="55"/>
      <c r="F308" s="55"/>
    </row>
    <row r="309" spans="1:6" s="331" customFormat="1">
      <c r="A309" s="179"/>
      <c r="B309" s="193"/>
      <c r="C309" s="53"/>
      <c r="D309" s="53"/>
      <c r="E309" s="55"/>
      <c r="F309" s="55"/>
    </row>
    <row r="310" spans="1:6" s="331" customFormat="1">
      <c r="A310" s="179"/>
      <c r="B310" s="193"/>
      <c r="C310" s="53"/>
      <c r="D310" s="53"/>
      <c r="E310" s="55"/>
      <c r="F310" s="55"/>
    </row>
    <row r="311" spans="1:6" s="331" customFormat="1">
      <c r="A311" s="179"/>
      <c r="B311" s="193"/>
      <c r="C311" s="53"/>
      <c r="D311" s="53"/>
      <c r="E311" s="55"/>
      <c r="F311" s="55"/>
    </row>
    <row r="312" spans="1:6" s="331" customFormat="1">
      <c r="A312" s="179"/>
      <c r="B312" s="193"/>
      <c r="C312" s="53"/>
      <c r="D312" s="53"/>
      <c r="E312" s="55"/>
      <c r="F312" s="55"/>
    </row>
    <row r="313" spans="1:6" s="331" customFormat="1">
      <c r="A313" s="179"/>
      <c r="B313" s="193"/>
      <c r="C313" s="53"/>
      <c r="D313" s="53"/>
      <c r="E313" s="55"/>
      <c r="F313" s="55"/>
    </row>
    <row r="314" spans="1:6" s="331" customFormat="1">
      <c r="A314" s="179"/>
      <c r="B314" s="193"/>
      <c r="C314" s="53"/>
      <c r="D314" s="53"/>
      <c r="E314" s="55"/>
      <c r="F314" s="55"/>
    </row>
    <row r="315" spans="1:6" s="331" customFormat="1">
      <c r="A315" s="179"/>
      <c r="B315" s="193"/>
      <c r="C315" s="53"/>
      <c r="D315" s="53"/>
      <c r="E315" s="55"/>
      <c r="F315" s="55"/>
    </row>
    <row r="316" spans="1:6" s="331" customFormat="1">
      <c r="A316" s="179"/>
      <c r="B316" s="193"/>
      <c r="C316" s="53"/>
      <c r="D316" s="53"/>
      <c r="E316" s="55"/>
      <c r="F316" s="55"/>
    </row>
    <row r="317" spans="1:6" s="331" customFormat="1">
      <c r="A317" s="179"/>
      <c r="B317" s="193"/>
      <c r="C317" s="53"/>
      <c r="D317" s="53"/>
      <c r="E317" s="55"/>
      <c r="F317" s="55"/>
    </row>
    <row r="318" spans="1:6" s="331" customFormat="1">
      <c r="A318" s="179"/>
      <c r="B318" s="193"/>
      <c r="C318" s="53"/>
      <c r="D318" s="53"/>
      <c r="E318" s="55"/>
      <c r="F318" s="55"/>
    </row>
    <row r="319" spans="1:6" s="331" customFormat="1">
      <c r="A319" s="179"/>
      <c r="B319" s="193"/>
      <c r="C319" s="53"/>
      <c r="D319" s="53"/>
      <c r="E319" s="55"/>
      <c r="F319" s="55"/>
    </row>
    <row r="320" spans="1:6" s="331" customFormat="1">
      <c r="A320" s="179"/>
      <c r="B320" s="193"/>
      <c r="C320" s="53"/>
      <c r="D320" s="53"/>
      <c r="E320" s="55"/>
      <c r="F320" s="55"/>
    </row>
    <row r="321" spans="1:6" s="331" customFormat="1">
      <c r="A321" s="179"/>
      <c r="B321" s="193"/>
      <c r="C321" s="53"/>
      <c r="D321" s="53"/>
      <c r="E321" s="55"/>
      <c r="F321" s="55"/>
    </row>
    <row r="322" spans="1:6">
      <c r="A322" s="179"/>
      <c r="B322" s="193"/>
      <c r="C322" s="53"/>
      <c r="D322" s="53"/>
      <c r="E322" s="55"/>
      <c r="F322" s="55"/>
    </row>
  </sheetData>
  <mergeCells count="83">
    <mergeCell ref="B261:F261"/>
    <mergeCell ref="B262:F262"/>
    <mergeCell ref="B263:F263"/>
    <mergeCell ref="B255:F255"/>
    <mergeCell ref="B256:F256"/>
    <mergeCell ref="B257:F257"/>
    <mergeCell ref="B258:F258"/>
    <mergeCell ref="B259:F259"/>
    <mergeCell ref="B260:F260"/>
    <mergeCell ref="B254:F254"/>
    <mergeCell ref="B246:C246"/>
    <mergeCell ref="D246:F246"/>
    <mergeCell ref="B247:C247"/>
    <mergeCell ref="D247:F247"/>
    <mergeCell ref="B248:C248"/>
    <mergeCell ref="D248:F248"/>
    <mergeCell ref="B249:C249"/>
    <mergeCell ref="D249:F249"/>
    <mergeCell ref="B251:F251"/>
    <mergeCell ref="B252:F252"/>
    <mergeCell ref="B253:F253"/>
    <mergeCell ref="B243:C243"/>
    <mergeCell ref="D243:F243"/>
    <mergeCell ref="B244:C244"/>
    <mergeCell ref="D244:F244"/>
    <mergeCell ref="B245:C245"/>
    <mergeCell ref="D245:F245"/>
    <mergeCell ref="B240:C240"/>
    <mergeCell ref="D240:F240"/>
    <mergeCell ref="B241:C241"/>
    <mergeCell ref="D241:F241"/>
    <mergeCell ref="B242:C242"/>
    <mergeCell ref="D242:F242"/>
    <mergeCell ref="B237:C237"/>
    <mergeCell ref="D237:F237"/>
    <mergeCell ref="B238:C238"/>
    <mergeCell ref="D238:F238"/>
    <mergeCell ref="B239:C239"/>
    <mergeCell ref="D239:F239"/>
    <mergeCell ref="B234:C234"/>
    <mergeCell ref="D234:F234"/>
    <mergeCell ref="B235:C235"/>
    <mergeCell ref="D235:F235"/>
    <mergeCell ref="B236:C236"/>
    <mergeCell ref="D236:F236"/>
    <mergeCell ref="A229:F229"/>
    <mergeCell ref="A230:F230"/>
    <mergeCell ref="B232:C232"/>
    <mergeCell ref="D232:F232"/>
    <mergeCell ref="B233:C233"/>
    <mergeCell ref="D233:F233"/>
    <mergeCell ref="A52:F52"/>
    <mergeCell ref="A53:F53"/>
    <mergeCell ref="A26:F26"/>
    <mergeCell ref="A27:F27"/>
    <mergeCell ref="A48:F48"/>
    <mergeCell ref="A49:F49"/>
    <mergeCell ref="A50:F50"/>
    <mergeCell ref="A51:F51"/>
    <mergeCell ref="A25:F25"/>
    <mergeCell ref="A14:F14"/>
    <mergeCell ref="A15:F15"/>
    <mergeCell ref="A16:F16"/>
    <mergeCell ref="A17:F17"/>
    <mergeCell ref="A18:F18"/>
    <mergeCell ref="A19:F19"/>
    <mergeCell ref="A20:F20"/>
    <mergeCell ref="A21:F21"/>
    <mergeCell ref="A22:F22"/>
    <mergeCell ref="A23:F23"/>
    <mergeCell ref="A24:F24"/>
    <mergeCell ref="A13:F13"/>
    <mergeCell ref="A1:F1"/>
    <mergeCell ref="A2:F3"/>
    <mergeCell ref="A4:F4"/>
    <mergeCell ref="A5:F5"/>
    <mergeCell ref="A6:F6"/>
    <mergeCell ref="A7:F7"/>
    <mergeCell ref="A8:F8"/>
    <mergeCell ref="A9:F9"/>
    <mergeCell ref="A10:F10"/>
    <mergeCell ref="A11:F11"/>
    <mergeCell ref="A12:F12"/>
  </mergeCells>
  <conditionalFormatting sqref="F60:F67">
    <cfRule type="cellIs" dxfId="1" priority="1" stopIfTrue="1" operator="equal">
      <formula>0</formula>
    </cfRule>
  </conditionalFormatting>
  <printOptions horizontalCentered="1" verticalCentered="1"/>
  <pageMargins left="0.53" right="0.23622047244094488" top="0.59055118110236215" bottom="0.59055118110236215" header="0.31496062992125984" footer="0.31496062992125984"/>
  <pageSetup paperSize="9" scale="99" fitToHeight="42" orientation="portrait" horizontalDpi="4294967295" verticalDpi="196" r:id="rId1"/>
  <headerFooter alignWithMargins="0">
    <oddFooter>&amp;L&amp;8KESRA OFFICE FIT OUT - WASHROOMS.&amp;CPage &amp;P of &amp;N&amp;R&amp;8CBSL BILLS Feb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8"/>
  <sheetViews>
    <sheetView view="pageBreakPreview" topLeftCell="A182" zoomScaleNormal="100" zoomScaleSheetLayoutView="100" workbookViewId="0">
      <selection activeCell="B190" sqref="B190:E190"/>
    </sheetView>
  </sheetViews>
  <sheetFormatPr defaultColWidth="9.28515625" defaultRowHeight="12.75"/>
  <cols>
    <col min="1" max="1" width="9.28515625" style="325"/>
    <col min="2" max="2" width="44" style="197" customWidth="1"/>
    <col min="3" max="3" width="6.42578125" style="197" customWidth="1"/>
    <col min="4" max="4" width="6.7109375" style="197" customWidth="1"/>
    <col min="5" max="5" width="11.5703125" style="326" customWidth="1"/>
    <col min="6" max="6" width="12.7109375" style="326" customWidth="1"/>
    <col min="7" max="8" width="9.28515625" style="197"/>
    <col min="9" max="9" width="57.28515625" style="197" customWidth="1"/>
    <col min="10" max="257" width="9.28515625" style="197"/>
    <col min="258" max="258" width="44" style="197" customWidth="1"/>
    <col min="259" max="259" width="6.42578125" style="197" customWidth="1"/>
    <col min="260" max="260" width="6.7109375" style="197" customWidth="1"/>
    <col min="261" max="261" width="11.5703125" style="197" customWidth="1"/>
    <col min="262" max="262" width="12.7109375" style="197" customWidth="1"/>
    <col min="263" max="264" width="9.28515625" style="197"/>
    <col min="265" max="265" width="57.28515625" style="197" customWidth="1"/>
    <col min="266" max="513" width="9.28515625" style="197"/>
    <col min="514" max="514" width="44" style="197" customWidth="1"/>
    <col min="515" max="515" width="6.42578125" style="197" customWidth="1"/>
    <col min="516" max="516" width="6.7109375" style="197" customWidth="1"/>
    <col min="517" max="517" width="11.5703125" style="197" customWidth="1"/>
    <col min="518" max="518" width="12.7109375" style="197" customWidth="1"/>
    <col min="519" max="520" width="9.28515625" style="197"/>
    <col min="521" max="521" width="57.28515625" style="197" customWidth="1"/>
    <col min="522" max="769" width="9.28515625" style="197"/>
    <col min="770" max="770" width="44" style="197" customWidth="1"/>
    <col min="771" max="771" width="6.42578125" style="197" customWidth="1"/>
    <col min="772" max="772" width="6.7109375" style="197" customWidth="1"/>
    <col min="773" max="773" width="11.5703125" style="197" customWidth="1"/>
    <col min="774" max="774" width="12.7109375" style="197" customWidth="1"/>
    <col min="775" max="776" width="9.28515625" style="197"/>
    <col min="777" max="777" width="57.28515625" style="197" customWidth="1"/>
    <col min="778" max="1025" width="9.28515625" style="197"/>
    <col min="1026" max="1026" width="44" style="197" customWidth="1"/>
    <col min="1027" max="1027" width="6.42578125" style="197" customWidth="1"/>
    <col min="1028" max="1028" width="6.7109375" style="197" customWidth="1"/>
    <col min="1029" max="1029" width="11.5703125" style="197" customWidth="1"/>
    <col min="1030" max="1030" width="12.7109375" style="197" customWidth="1"/>
    <col min="1031" max="1032" width="9.28515625" style="197"/>
    <col min="1033" max="1033" width="57.28515625" style="197" customWidth="1"/>
    <col min="1034" max="1281" width="9.28515625" style="197"/>
    <col min="1282" max="1282" width="44" style="197" customWidth="1"/>
    <col min="1283" max="1283" width="6.42578125" style="197" customWidth="1"/>
    <col min="1284" max="1284" width="6.7109375" style="197" customWidth="1"/>
    <col min="1285" max="1285" width="11.5703125" style="197" customWidth="1"/>
    <col min="1286" max="1286" width="12.7109375" style="197" customWidth="1"/>
    <col min="1287" max="1288" width="9.28515625" style="197"/>
    <col min="1289" max="1289" width="57.28515625" style="197" customWidth="1"/>
    <col min="1290" max="1537" width="9.28515625" style="197"/>
    <col min="1538" max="1538" width="44" style="197" customWidth="1"/>
    <col min="1539" max="1539" width="6.42578125" style="197" customWidth="1"/>
    <col min="1540" max="1540" width="6.7109375" style="197" customWidth="1"/>
    <col min="1541" max="1541" width="11.5703125" style="197" customWidth="1"/>
    <col min="1542" max="1542" width="12.7109375" style="197" customWidth="1"/>
    <col min="1543" max="1544" width="9.28515625" style="197"/>
    <col min="1545" max="1545" width="57.28515625" style="197" customWidth="1"/>
    <col min="1546" max="1793" width="9.28515625" style="197"/>
    <col min="1794" max="1794" width="44" style="197" customWidth="1"/>
    <col min="1795" max="1795" width="6.42578125" style="197" customWidth="1"/>
    <col min="1796" max="1796" width="6.7109375" style="197" customWidth="1"/>
    <col min="1797" max="1797" width="11.5703125" style="197" customWidth="1"/>
    <col min="1798" max="1798" width="12.7109375" style="197" customWidth="1"/>
    <col min="1799" max="1800" width="9.28515625" style="197"/>
    <col min="1801" max="1801" width="57.28515625" style="197" customWidth="1"/>
    <col min="1802" max="2049" width="9.28515625" style="197"/>
    <col min="2050" max="2050" width="44" style="197" customWidth="1"/>
    <col min="2051" max="2051" width="6.42578125" style="197" customWidth="1"/>
    <col min="2052" max="2052" width="6.7109375" style="197" customWidth="1"/>
    <col min="2053" max="2053" width="11.5703125" style="197" customWidth="1"/>
    <col min="2054" max="2054" width="12.7109375" style="197" customWidth="1"/>
    <col min="2055" max="2056" width="9.28515625" style="197"/>
    <col min="2057" max="2057" width="57.28515625" style="197" customWidth="1"/>
    <col min="2058" max="2305" width="9.28515625" style="197"/>
    <col min="2306" max="2306" width="44" style="197" customWidth="1"/>
    <col min="2307" max="2307" width="6.42578125" style="197" customWidth="1"/>
    <col min="2308" max="2308" width="6.7109375" style="197" customWidth="1"/>
    <col min="2309" max="2309" width="11.5703125" style="197" customWidth="1"/>
    <col min="2310" max="2310" width="12.7109375" style="197" customWidth="1"/>
    <col min="2311" max="2312" width="9.28515625" style="197"/>
    <col min="2313" max="2313" width="57.28515625" style="197" customWidth="1"/>
    <col min="2314" max="2561" width="9.28515625" style="197"/>
    <col min="2562" max="2562" width="44" style="197" customWidth="1"/>
    <col min="2563" max="2563" width="6.42578125" style="197" customWidth="1"/>
    <col min="2564" max="2564" width="6.7109375" style="197" customWidth="1"/>
    <col min="2565" max="2565" width="11.5703125" style="197" customWidth="1"/>
    <col min="2566" max="2566" width="12.7109375" style="197" customWidth="1"/>
    <col min="2567" max="2568" width="9.28515625" style="197"/>
    <col min="2569" max="2569" width="57.28515625" style="197" customWidth="1"/>
    <col min="2570" max="2817" width="9.28515625" style="197"/>
    <col min="2818" max="2818" width="44" style="197" customWidth="1"/>
    <col min="2819" max="2819" width="6.42578125" style="197" customWidth="1"/>
    <col min="2820" max="2820" width="6.7109375" style="197" customWidth="1"/>
    <col min="2821" max="2821" width="11.5703125" style="197" customWidth="1"/>
    <col min="2822" max="2822" width="12.7109375" style="197" customWidth="1"/>
    <col min="2823" max="2824" width="9.28515625" style="197"/>
    <col min="2825" max="2825" width="57.28515625" style="197" customWidth="1"/>
    <col min="2826" max="3073" width="9.28515625" style="197"/>
    <col min="3074" max="3074" width="44" style="197" customWidth="1"/>
    <col min="3075" max="3075" width="6.42578125" style="197" customWidth="1"/>
    <col min="3076" max="3076" width="6.7109375" style="197" customWidth="1"/>
    <col min="3077" max="3077" width="11.5703125" style="197" customWidth="1"/>
    <col min="3078" max="3078" width="12.7109375" style="197" customWidth="1"/>
    <col min="3079" max="3080" width="9.28515625" style="197"/>
    <col min="3081" max="3081" width="57.28515625" style="197" customWidth="1"/>
    <col min="3082" max="3329" width="9.28515625" style="197"/>
    <col min="3330" max="3330" width="44" style="197" customWidth="1"/>
    <col min="3331" max="3331" width="6.42578125" style="197" customWidth="1"/>
    <col min="3332" max="3332" width="6.7109375" style="197" customWidth="1"/>
    <col min="3333" max="3333" width="11.5703125" style="197" customWidth="1"/>
    <col min="3334" max="3334" width="12.7109375" style="197" customWidth="1"/>
    <col min="3335" max="3336" width="9.28515625" style="197"/>
    <col min="3337" max="3337" width="57.28515625" style="197" customWidth="1"/>
    <col min="3338" max="3585" width="9.28515625" style="197"/>
    <col min="3586" max="3586" width="44" style="197" customWidth="1"/>
    <col min="3587" max="3587" width="6.42578125" style="197" customWidth="1"/>
    <col min="3588" max="3588" width="6.7109375" style="197" customWidth="1"/>
    <col min="3589" max="3589" width="11.5703125" style="197" customWidth="1"/>
    <col min="3590" max="3590" width="12.7109375" style="197" customWidth="1"/>
    <col min="3591" max="3592" width="9.28515625" style="197"/>
    <col min="3593" max="3593" width="57.28515625" style="197" customWidth="1"/>
    <col min="3594" max="3841" width="9.28515625" style="197"/>
    <col min="3842" max="3842" width="44" style="197" customWidth="1"/>
    <col min="3843" max="3843" width="6.42578125" style="197" customWidth="1"/>
    <col min="3844" max="3844" width="6.7109375" style="197" customWidth="1"/>
    <col min="3845" max="3845" width="11.5703125" style="197" customWidth="1"/>
    <col min="3846" max="3846" width="12.7109375" style="197" customWidth="1"/>
    <col min="3847" max="3848" width="9.28515625" style="197"/>
    <col min="3849" max="3849" width="57.28515625" style="197" customWidth="1"/>
    <col min="3850" max="4097" width="9.28515625" style="197"/>
    <col min="4098" max="4098" width="44" style="197" customWidth="1"/>
    <col min="4099" max="4099" width="6.42578125" style="197" customWidth="1"/>
    <col min="4100" max="4100" width="6.7109375" style="197" customWidth="1"/>
    <col min="4101" max="4101" width="11.5703125" style="197" customWidth="1"/>
    <col min="4102" max="4102" width="12.7109375" style="197" customWidth="1"/>
    <col min="4103" max="4104" width="9.28515625" style="197"/>
    <col min="4105" max="4105" width="57.28515625" style="197" customWidth="1"/>
    <col min="4106" max="4353" width="9.28515625" style="197"/>
    <col min="4354" max="4354" width="44" style="197" customWidth="1"/>
    <col min="4355" max="4355" width="6.42578125" style="197" customWidth="1"/>
    <col min="4356" max="4356" width="6.7109375" style="197" customWidth="1"/>
    <col min="4357" max="4357" width="11.5703125" style="197" customWidth="1"/>
    <col min="4358" max="4358" width="12.7109375" style="197" customWidth="1"/>
    <col min="4359" max="4360" width="9.28515625" style="197"/>
    <col min="4361" max="4361" width="57.28515625" style="197" customWidth="1"/>
    <col min="4362" max="4609" width="9.28515625" style="197"/>
    <col min="4610" max="4610" width="44" style="197" customWidth="1"/>
    <col min="4611" max="4611" width="6.42578125" style="197" customWidth="1"/>
    <col min="4612" max="4612" width="6.7109375" style="197" customWidth="1"/>
    <col min="4613" max="4613" width="11.5703125" style="197" customWidth="1"/>
    <col min="4614" max="4614" width="12.7109375" style="197" customWidth="1"/>
    <col min="4615" max="4616" width="9.28515625" style="197"/>
    <col min="4617" max="4617" width="57.28515625" style="197" customWidth="1"/>
    <col min="4618" max="4865" width="9.28515625" style="197"/>
    <col min="4866" max="4866" width="44" style="197" customWidth="1"/>
    <col min="4867" max="4867" width="6.42578125" style="197" customWidth="1"/>
    <col min="4868" max="4868" width="6.7109375" style="197" customWidth="1"/>
    <col min="4869" max="4869" width="11.5703125" style="197" customWidth="1"/>
    <col min="4870" max="4870" width="12.7109375" style="197" customWidth="1"/>
    <col min="4871" max="4872" width="9.28515625" style="197"/>
    <col min="4873" max="4873" width="57.28515625" style="197" customWidth="1"/>
    <col min="4874" max="5121" width="9.28515625" style="197"/>
    <col min="5122" max="5122" width="44" style="197" customWidth="1"/>
    <col min="5123" max="5123" width="6.42578125" style="197" customWidth="1"/>
    <col min="5124" max="5124" width="6.7109375" style="197" customWidth="1"/>
    <col min="5125" max="5125" width="11.5703125" style="197" customWidth="1"/>
    <col min="5126" max="5126" width="12.7109375" style="197" customWidth="1"/>
    <col min="5127" max="5128" width="9.28515625" style="197"/>
    <col min="5129" max="5129" width="57.28515625" style="197" customWidth="1"/>
    <col min="5130" max="5377" width="9.28515625" style="197"/>
    <col min="5378" max="5378" width="44" style="197" customWidth="1"/>
    <col min="5379" max="5379" width="6.42578125" style="197" customWidth="1"/>
    <col min="5380" max="5380" width="6.7109375" style="197" customWidth="1"/>
    <col min="5381" max="5381" width="11.5703125" style="197" customWidth="1"/>
    <col min="5382" max="5382" width="12.7109375" style="197" customWidth="1"/>
    <col min="5383" max="5384" width="9.28515625" style="197"/>
    <col min="5385" max="5385" width="57.28515625" style="197" customWidth="1"/>
    <col min="5386" max="5633" width="9.28515625" style="197"/>
    <col min="5634" max="5634" width="44" style="197" customWidth="1"/>
    <col min="5635" max="5635" width="6.42578125" style="197" customWidth="1"/>
    <col min="5636" max="5636" width="6.7109375" style="197" customWidth="1"/>
    <col min="5637" max="5637" width="11.5703125" style="197" customWidth="1"/>
    <col min="5638" max="5638" width="12.7109375" style="197" customWidth="1"/>
    <col min="5639" max="5640" width="9.28515625" style="197"/>
    <col min="5641" max="5641" width="57.28515625" style="197" customWidth="1"/>
    <col min="5642" max="5889" width="9.28515625" style="197"/>
    <col min="5890" max="5890" width="44" style="197" customWidth="1"/>
    <col min="5891" max="5891" width="6.42578125" style="197" customWidth="1"/>
    <col min="5892" max="5892" width="6.7109375" style="197" customWidth="1"/>
    <col min="5893" max="5893" width="11.5703125" style="197" customWidth="1"/>
    <col min="5894" max="5894" width="12.7109375" style="197" customWidth="1"/>
    <col min="5895" max="5896" width="9.28515625" style="197"/>
    <col min="5897" max="5897" width="57.28515625" style="197" customWidth="1"/>
    <col min="5898" max="6145" width="9.28515625" style="197"/>
    <col min="6146" max="6146" width="44" style="197" customWidth="1"/>
    <col min="6147" max="6147" width="6.42578125" style="197" customWidth="1"/>
    <col min="6148" max="6148" width="6.7109375" style="197" customWidth="1"/>
    <col min="6149" max="6149" width="11.5703125" style="197" customWidth="1"/>
    <col min="6150" max="6150" width="12.7109375" style="197" customWidth="1"/>
    <col min="6151" max="6152" width="9.28515625" style="197"/>
    <col min="6153" max="6153" width="57.28515625" style="197" customWidth="1"/>
    <col min="6154" max="6401" width="9.28515625" style="197"/>
    <col min="6402" max="6402" width="44" style="197" customWidth="1"/>
    <col min="6403" max="6403" width="6.42578125" style="197" customWidth="1"/>
    <col min="6404" max="6404" width="6.7109375" style="197" customWidth="1"/>
    <col min="6405" max="6405" width="11.5703125" style="197" customWidth="1"/>
    <col min="6406" max="6406" width="12.7109375" style="197" customWidth="1"/>
    <col min="6407" max="6408" width="9.28515625" style="197"/>
    <col min="6409" max="6409" width="57.28515625" style="197" customWidth="1"/>
    <col min="6410" max="6657" width="9.28515625" style="197"/>
    <col min="6658" max="6658" width="44" style="197" customWidth="1"/>
    <col min="6659" max="6659" width="6.42578125" style="197" customWidth="1"/>
    <col min="6660" max="6660" width="6.7109375" style="197" customWidth="1"/>
    <col min="6661" max="6661" width="11.5703125" style="197" customWidth="1"/>
    <col min="6662" max="6662" width="12.7109375" style="197" customWidth="1"/>
    <col min="6663" max="6664" width="9.28515625" style="197"/>
    <col min="6665" max="6665" width="57.28515625" style="197" customWidth="1"/>
    <col min="6666" max="6913" width="9.28515625" style="197"/>
    <col min="6914" max="6914" width="44" style="197" customWidth="1"/>
    <col min="6915" max="6915" width="6.42578125" style="197" customWidth="1"/>
    <col min="6916" max="6916" width="6.7109375" style="197" customWidth="1"/>
    <col min="6917" max="6917" width="11.5703125" style="197" customWidth="1"/>
    <col min="6918" max="6918" width="12.7109375" style="197" customWidth="1"/>
    <col min="6919" max="6920" width="9.28515625" style="197"/>
    <col min="6921" max="6921" width="57.28515625" style="197" customWidth="1"/>
    <col min="6922" max="7169" width="9.28515625" style="197"/>
    <col min="7170" max="7170" width="44" style="197" customWidth="1"/>
    <col min="7171" max="7171" width="6.42578125" style="197" customWidth="1"/>
    <col min="7172" max="7172" width="6.7109375" style="197" customWidth="1"/>
    <col min="7173" max="7173" width="11.5703125" style="197" customWidth="1"/>
    <col min="7174" max="7174" width="12.7109375" style="197" customWidth="1"/>
    <col min="7175" max="7176" width="9.28515625" style="197"/>
    <col min="7177" max="7177" width="57.28515625" style="197" customWidth="1"/>
    <col min="7178" max="7425" width="9.28515625" style="197"/>
    <col min="7426" max="7426" width="44" style="197" customWidth="1"/>
    <col min="7427" max="7427" width="6.42578125" style="197" customWidth="1"/>
    <col min="7428" max="7428" width="6.7109375" style="197" customWidth="1"/>
    <col min="7429" max="7429" width="11.5703125" style="197" customWidth="1"/>
    <col min="7430" max="7430" width="12.7109375" style="197" customWidth="1"/>
    <col min="7431" max="7432" width="9.28515625" style="197"/>
    <col min="7433" max="7433" width="57.28515625" style="197" customWidth="1"/>
    <col min="7434" max="7681" width="9.28515625" style="197"/>
    <col min="7682" max="7682" width="44" style="197" customWidth="1"/>
    <col min="7683" max="7683" width="6.42578125" style="197" customWidth="1"/>
    <col min="7684" max="7684" width="6.7109375" style="197" customWidth="1"/>
    <col min="7685" max="7685" width="11.5703125" style="197" customWidth="1"/>
    <col min="7686" max="7686" width="12.7109375" style="197" customWidth="1"/>
    <col min="7687" max="7688" width="9.28515625" style="197"/>
    <col min="7689" max="7689" width="57.28515625" style="197" customWidth="1"/>
    <col min="7690" max="7937" width="9.28515625" style="197"/>
    <col min="7938" max="7938" width="44" style="197" customWidth="1"/>
    <col min="7939" max="7939" width="6.42578125" style="197" customWidth="1"/>
    <col min="7940" max="7940" width="6.7109375" style="197" customWidth="1"/>
    <col min="7941" max="7941" width="11.5703125" style="197" customWidth="1"/>
    <col min="7942" max="7942" width="12.7109375" style="197" customWidth="1"/>
    <col min="7943" max="7944" width="9.28515625" style="197"/>
    <col min="7945" max="7945" width="57.28515625" style="197" customWidth="1"/>
    <col min="7946" max="8193" width="9.28515625" style="197"/>
    <col min="8194" max="8194" width="44" style="197" customWidth="1"/>
    <col min="8195" max="8195" width="6.42578125" style="197" customWidth="1"/>
    <col min="8196" max="8196" width="6.7109375" style="197" customWidth="1"/>
    <col min="8197" max="8197" width="11.5703125" style="197" customWidth="1"/>
    <col min="8198" max="8198" width="12.7109375" style="197" customWidth="1"/>
    <col min="8199" max="8200" width="9.28515625" style="197"/>
    <col min="8201" max="8201" width="57.28515625" style="197" customWidth="1"/>
    <col min="8202" max="8449" width="9.28515625" style="197"/>
    <col min="8450" max="8450" width="44" style="197" customWidth="1"/>
    <col min="8451" max="8451" width="6.42578125" style="197" customWidth="1"/>
    <col min="8452" max="8452" width="6.7109375" style="197" customWidth="1"/>
    <col min="8453" max="8453" width="11.5703125" style="197" customWidth="1"/>
    <col min="8454" max="8454" width="12.7109375" style="197" customWidth="1"/>
    <col min="8455" max="8456" width="9.28515625" style="197"/>
    <col min="8457" max="8457" width="57.28515625" style="197" customWidth="1"/>
    <col min="8458" max="8705" width="9.28515625" style="197"/>
    <col min="8706" max="8706" width="44" style="197" customWidth="1"/>
    <col min="8707" max="8707" width="6.42578125" style="197" customWidth="1"/>
    <col min="8708" max="8708" width="6.7109375" style="197" customWidth="1"/>
    <col min="8709" max="8709" width="11.5703125" style="197" customWidth="1"/>
    <col min="8710" max="8710" width="12.7109375" style="197" customWidth="1"/>
    <col min="8711" max="8712" width="9.28515625" style="197"/>
    <col min="8713" max="8713" width="57.28515625" style="197" customWidth="1"/>
    <col min="8714" max="8961" width="9.28515625" style="197"/>
    <col min="8962" max="8962" width="44" style="197" customWidth="1"/>
    <col min="8963" max="8963" width="6.42578125" style="197" customWidth="1"/>
    <col min="8964" max="8964" width="6.7109375" style="197" customWidth="1"/>
    <col min="8965" max="8965" width="11.5703125" style="197" customWidth="1"/>
    <col min="8966" max="8966" width="12.7109375" style="197" customWidth="1"/>
    <col min="8967" max="8968" width="9.28515625" style="197"/>
    <col min="8969" max="8969" width="57.28515625" style="197" customWidth="1"/>
    <col min="8970" max="9217" width="9.28515625" style="197"/>
    <col min="9218" max="9218" width="44" style="197" customWidth="1"/>
    <col min="9219" max="9219" width="6.42578125" style="197" customWidth="1"/>
    <col min="9220" max="9220" width="6.7109375" style="197" customWidth="1"/>
    <col min="9221" max="9221" width="11.5703125" style="197" customWidth="1"/>
    <col min="9222" max="9222" width="12.7109375" style="197" customWidth="1"/>
    <col min="9223" max="9224" width="9.28515625" style="197"/>
    <col min="9225" max="9225" width="57.28515625" style="197" customWidth="1"/>
    <col min="9226" max="9473" width="9.28515625" style="197"/>
    <col min="9474" max="9474" width="44" style="197" customWidth="1"/>
    <col min="9475" max="9475" width="6.42578125" style="197" customWidth="1"/>
    <col min="9476" max="9476" width="6.7109375" style="197" customWidth="1"/>
    <col min="9477" max="9477" width="11.5703125" style="197" customWidth="1"/>
    <col min="9478" max="9478" width="12.7109375" style="197" customWidth="1"/>
    <col min="9479" max="9480" width="9.28515625" style="197"/>
    <col min="9481" max="9481" width="57.28515625" style="197" customWidth="1"/>
    <col min="9482" max="9729" width="9.28515625" style="197"/>
    <col min="9730" max="9730" width="44" style="197" customWidth="1"/>
    <col min="9731" max="9731" width="6.42578125" style="197" customWidth="1"/>
    <col min="9732" max="9732" width="6.7109375" style="197" customWidth="1"/>
    <col min="9733" max="9733" width="11.5703125" style="197" customWidth="1"/>
    <col min="9734" max="9734" width="12.7109375" style="197" customWidth="1"/>
    <col min="9735" max="9736" width="9.28515625" style="197"/>
    <col min="9737" max="9737" width="57.28515625" style="197" customWidth="1"/>
    <col min="9738" max="9985" width="9.28515625" style="197"/>
    <col min="9986" max="9986" width="44" style="197" customWidth="1"/>
    <col min="9987" max="9987" width="6.42578125" style="197" customWidth="1"/>
    <col min="9988" max="9988" width="6.7109375" style="197" customWidth="1"/>
    <col min="9989" max="9989" width="11.5703125" style="197" customWidth="1"/>
    <col min="9990" max="9990" width="12.7109375" style="197" customWidth="1"/>
    <col min="9991" max="9992" width="9.28515625" style="197"/>
    <col min="9993" max="9993" width="57.28515625" style="197" customWidth="1"/>
    <col min="9994" max="10241" width="9.28515625" style="197"/>
    <col min="10242" max="10242" width="44" style="197" customWidth="1"/>
    <col min="10243" max="10243" width="6.42578125" style="197" customWidth="1"/>
    <col min="10244" max="10244" width="6.7109375" style="197" customWidth="1"/>
    <col min="10245" max="10245" width="11.5703125" style="197" customWidth="1"/>
    <col min="10246" max="10246" width="12.7109375" style="197" customWidth="1"/>
    <col min="10247" max="10248" width="9.28515625" style="197"/>
    <col min="10249" max="10249" width="57.28515625" style="197" customWidth="1"/>
    <col min="10250" max="10497" width="9.28515625" style="197"/>
    <col min="10498" max="10498" width="44" style="197" customWidth="1"/>
    <col min="10499" max="10499" width="6.42578125" style="197" customWidth="1"/>
    <col min="10500" max="10500" width="6.7109375" style="197" customWidth="1"/>
    <col min="10501" max="10501" width="11.5703125" style="197" customWidth="1"/>
    <col min="10502" max="10502" width="12.7109375" style="197" customWidth="1"/>
    <col min="10503" max="10504" width="9.28515625" style="197"/>
    <col min="10505" max="10505" width="57.28515625" style="197" customWidth="1"/>
    <col min="10506" max="10753" width="9.28515625" style="197"/>
    <col min="10754" max="10754" width="44" style="197" customWidth="1"/>
    <col min="10755" max="10755" width="6.42578125" style="197" customWidth="1"/>
    <col min="10756" max="10756" width="6.7109375" style="197" customWidth="1"/>
    <col min="10757" max="10757" width="11.5703125" style="197" customWidth="1"/>
    <col min="10758" max="10758" width="12.7109375" style="197" customWidth="1"/>
    <col min="10759" max="10760" width="9.28515625" style="197"/>
    <col min="10761" max="10761" width="57.28515625" style="197" customWidth="1"/>
    <col min="10762" max="11009" width="9.28515625" style="197"/>
    <col min="11010" max="11010" width="44" style="197" customWidth="1"/>
    <col min="11011" max="11011" width="6.42578125" style="197" customWidth="1"/>
    <col min="11012" max="11012" width="6.7109375" style="197" customWidth="1"/>
    <col min="11013" max="11013" width="11.5703125" style="197" customWidth="1"/>
    <col min="11014" max="11014" width="12.7109375" style="197" customWidth="1"/>
    <col min="11015" max="11016" width="9.28515625" style="197"/>
    <col min="11017" max="11017" width="57.28515625" style="197" customWidth="1"/>
    <col min="11018" max="11265" width="9.28515625" style="197"/>
    <col min="11266" max="11266" width="44" style="197" customWidth="1"/>
    <col min="11267" max="11267" width="6.42578125" style="197" customWidth="1"/>
    <col min="11268" max="11268" width="6.7109375" style="197" customWidth="1"/>
    <col min="11269" max="11269" width="11.5703125" style="197" customWidth="1"/>
    <col min="11270" max="11270" width="12.7109375" style="197" customWidth="1"/>
    <col min="11271" max="11272" width="9.28515625" style="197"/>
    <col min="11273" max="11273" width="57.28515625" style="197" customWidth="1"/>
    <col min="11274" max="11521" width="9.28515625" style="197"/>
    <col min="11522" max="11522" width="44" style="197" customWidth="1"/>
    <col min="11523" max="11523" width="6.42578125" style="197" customWidth="1"/>
    <col min="11524" max="11524" width="6.7109375" style="197" customWidth="1"/>
    <col min="11525" max="11525" width="11.5703125" style="197" customWidth="1"/>
    <col min="11526" max="11526" width="12.7109375" style="197" customWidth="1"/>
    <col min="11527" max="11528" width="9.28515625" style="197"/>
    <col min="11529" max="11529" width="57.28515625" style="197" customWidth="1"/>
    <col min="11530" max="11777" width="9.28515625" style="197"/>
    <col min="11778" max="11778" width="44" style="197" customWidth="1"/>
    <col min="11779" max="11779" width="6.42578125" style="197" customWidth="1"/>
    <col min="11780" max="11780" width="6.7109375" style="197" customWidth="1"/>
    <col min="11781" max="11781" width="11.5703125" style="197" customWidth="1"/>
    <col min="11782" max="11782" width="12.7109375" style="197" customWidth="1"/>
    <col min="11783" max="11784" width="9.28515625" style="197"/>
    <col min="11785" max="11785" width="57.28515625" style="197" customWidth="1"/>
    <col min="11786" max="12033" width="9.28515625" style="197"/>
    <col min="12034" max="12034" width="44" style="197" customWidth="1"/>
    <col min="12035" max="12035" width="6.42578125" style="197" customWidth="1"/>
    <col min="12036" max="12036" width="6.7109375" style="197" customWidth="1"/>
    <col min="12037" max="12037" width="11.5703125" style="197" customWidth="1"/>
    <col min="12038" max="12038" width="12.7109375" style="197" customWidth="1"/>
    <col min="12039" max="12040" width="9.28515625" style="197"/>
    <col min="12041" max="12041" width="57.28515625" style="197" customWidth="1"/>
    <col min="12042" max="12289" width="9.28515625" style="197"/>
    <col min="12290" max="12290" width="44" style="197" customWidth="1"/>
    <col min="12291" max="12291" width="6.42578125" style="197" customWidth="1"/>
    <col min="12292" max="12292" width="6.7109375" style="197" customWidth="1"/>
    <col min="12293" max="12293" width="11.5703125" style="197" customWidth="1"/>
    <col min="12294" max="12294" width="12.7109375" style="197" customWidth="1"/>
    <col min="12295" max="12296" width="9.28515625" style="197"/>
    <col min="12297" max="12297" width="57.28515625" style="197" customWidth="1"/>
    <col min="12298" max="12545" width="9.28515625" style="197"/>
    <col min="12546" max="12546" width="44" style="197" customWidth="1"/>
    <col min="12547" max="12547" width="6.42578125" style="197" customWidth="1"/>
    <col min="12548" max="12548" width="6.7109375" style="197" customWidth="1"/>
    <col min="12549" max="12549" width="11.5703125" style="197" customWidth="1"/>
    <col min="12550" max="12550" width="12.7109375" style="197" customWidth="1"/>
    <col min="12551" max="12552" width="9.28515625" style="197"/>
    <col min="12553" max="12553" width="57.28515625" style="197" customWidth="1"/>
    <col min="12554" max="12801" width="9.28515625" style="197"/>
    <col min="12802" max="12802" width="44" style="197" customWidth="1"/>
    <col min="12803" max="12803" width="6.42578125" style="197" customWidth="1"/>
    <col min="12804" max="12804" width="6.7109375" style="197" customWidth="1"/>
    <col min="12805" max="12805" width="11.5703125" style="197" customWidth="1"/>
    <col min="12806" max="12806" width="12.7109375" style="197" customWidth="1"/>
    <col min="12807" max="12808" width="9.28515625" style="197"/>
    <col min="12809" max="12809" width="57.28515625" style="197" customWidth="1"/>
    <col min="12810" max="13057" width="9.28515625" style="197"/>
    <col min="13058" max="13058" width="44" style="197" customWidth="1"/>
    <col min="13059" max="13059" width="6.42578125" style="197" customWidth="1"/>
    <col min="13060" max="13060" width="6.7109375" style="197" customWidth="1"/>
    <col min="13061" max="13061" width="11.5703125" style="197" customWidth="1"/>
    <col min="13062" max="13062" width="12.7109375" style="197" customWidth="1"/>
    <col min="13063" max="13064" width="9.28515625" style="197"/>
    <col min="13065" max="13065" width="57.28515625" style="197" customWidth="1"/>
    <col min="13066" max="13313" width="9.28515625" style="197"/>
    <col min="13314" max="13314" width="44" style="197" customWidth="1"/>
    <col min="13315" max="13315" width="6.42578125" style="197" customWidth="1"/>
    <col min="13316" max="13316" width="6.7109375" style="197" customWidth="1"/>
    <col min="13317" max="13317" width="11.5703125" style="197" customWidth="1"/>
    <col min="13318" max="13318" width="12.7109375" style="197" customWidth="1"/>
    <col min="13319" max="13320" width="9.28515625" style="197"/>
    <col min="13321" max="13321" width="57.28515625" style="197" customWidth="1"/>
    <col min="13322" max="13569" width="9.28515625" style="197"/>
    <col min="13570" max="13570" width="44" style="197" customWidth="1"/>
    <col min="13571" max="13571" width="6.42578125" style="197" customWidth="1"/>
    <col min="13572" max="13572" width="6.7109375" style="197" customWidth="1"/>
    <col min="13573" max="13573" width="11.5703125" style="197" customWidth="1"/>
    <col min="13574" max="13574" width="12.7109375" style="197" customWidth="1"/>
    <col min="13575" max="13576" width="9.28515625" style="197"/>
    <col min="13577" max="13577" width="57.28515625" style="197" customWidth="1"/>
    <col min="13578" max="13825" width="9.28515625" style="197"/>
    <col min="13826" max="13826" width="44" style="197" customWidth="1"/>
    <col min="13827" max="13827" width="6.42578125" style="197" customWidth="1"/>
    <col min="13828" max="13828" width="6.7109375" style="197" customWidth="1"/>
    <col min="13829" max="13829" width="11.5703125" style="197" customWidth="1"/>
    <col min="13830" max="13830" width="12.7109375" style="197" customWidth="1"/>
    <col min="13831" max="13832" width="9.28515625" style="197"/>
    <col min="13833" max="13833" width="57.28515625" style="197" customWidth="1"/>
    <col min="13834" max="14081" width="9.28515625" style="197"/>
    <col min="14082" max="14082" width="44" style="197" customWidth="1"/>
    <col min="14083" max="14083" width="6.42578125" style="197" customWidth="1"/>
    <col min="14084" max="14084" width="6.7109375" style="197" customWidth="1"/>
    <col min="14085" max="14085" width="11.5703125" style="197" customWidth="1"/>
    <col min="14086" max="14086" width="12.7109375" style="197" customWidth="1"/>
    <col min="14087" max="14088" width="9.28515625" style="197"/>
    <col min="14089" max="14089" width="57.28515625" style="197" customWidth="1"/>
    <col min="14090" max="14337" width="9.28515625" style="197"/>
    <col min="14338" max="14338" width="44" style="197" customWidth="1"/>
    <col min="14339" max="14339" width="6.42578125" style="197" customWidth="1"/>
    <col min="14340" max="14340" width="6.7109375" style="197" customWidth="1"/>
    <col min="14341" max="14341" width="11.5703125" style="197" customWidth="1"/>
    <col min="14342" max="14342" width="12.7109375" style="197" customWidth="1"/>
    <col min="14343" max="14344" width="9.28515625" style="197"/>
    <col min="14345" max="14345" width="57.28515625" style="197" customWidth="1"/>
    <col min="14346" max="14593" width="9.28515625" style="197"/>
    <col min="14594" max="14594" width="44" style="197" customWidth="1"/>
    <col min="14595" max="14595" width="6.42578125" style="197" customWidth="1"/>
    <col min="14596" max="14596" width="6.7109375" style="197" customWidth="1"/>
    <col min="14597" max="14597" width="11.5703125" style="197" customWidth="1"/>
    <col min="14598" max="14598" width="12.7109375" style="197" customWidth="1"/>
    <col min="14599" max="14600" width="9.28515625" style="197"/>
    <col min="14601" max="14601" width="57.28515625" style="197" customWidth="1"/>
    <col min="14602" max="14849" width="9.28515625" style="197"/>
    <col min="14850" max="14850" width="44" style="197" customWidth="1"/>
    <col min="14851" max="14851" width="6.42578125" style="197" customWidth="1"/>
    <col min="14852" max="14852" width="6.7109375" style="197" customWidth="1"/>
    <col min="14853" max="14853" width="11.5703125" style="197" customWidth="1"/>
    <col min="14854" max="14854" width="12.7109375" style="197" customWidth="1"/>
    <col min="14855" max="14856" width="9.28515625" style="197"/>
    <col min="14857" max="14857" width="57.28515625" style="197" customWidth="1"/>
    <col min="14858" max="15105" width="9.28515625" style="197"/>
    <col min="15106" max="15106" width="44" style="197" customWidth="1"/>
    <col min="15107" max="15107" width="6.42578125" style="197" customWidth="1"/>
    <col min="15108" max="15108" width="6.7109375" style="197" customWidth="1"/>
    <col min="15109" max="15109" width="11.5703125" style="197" customWidth="1"/>
    <col min="15110" max="15110" width="12.7109375" style="197" customWidth="1"/>
    <col min="15111" max="15112" width="9.28515625" style="197"/>
    <col min="15113" max="15113" width="57.28515625" style="197" customWidth="1"/>
    <col min="15114" max="15361" width="9.28515625" style="197"/>
    <col min="15362" max="15362" width="44" style="197" customWidth="1"/>
    <col min="15363" max="15363" width="6.42578125" style="197" customWidth="1"/>
    <col min="15364" max="15364" width="6.7109375" style="197" customWidth="1"/>
    <col min="15365" max="15365" width="11.5703125" style="197" customWidth="1"/>
    <col min="15366" max="15366" width="12.7109375" style="197" customWidth="1"/>
    <col min="15367" max="15368" width="9.28515625" style="197"/>
    <col min="15369" max="15369" width="57.28515625" style="197" customWidth="1"/>
    <col min="15370" max="15617" width="9.28515625" style="197"/>
    <col min="15618" max="15618" width="44" style="197" customWidth="1"/>
    <col min="15619" max="15619" width="6.42578125" style="197" customWidth="1"/>
    <col min="15620" max="15620" width="6.7109375" style="197" customWidth="1"/>
    <col min="15621" max="15621" width="11.5703125" style="197" customWidth="1"/>
    <col min="15622" max="15622" width="12.7109375" style="197" customWidth="1"/>
    <col min="15623" max="15624" width="9.28515625" style="197"/>
    <col min="15625" max="15625" width="57.28515625" style="197" customWidth="1"/>
    <col min="15626" max="15873" width="9.28515625" style="197"/>
    <col min="15874" max="15874" width="44" style="197" customWidth="1"/>
    <col min="15875" max="15875" width="6.42578125" style="197" customWidth="1"/>
    <col min="15876" max="15876" width="6.7109375" style="197" customWidth="1"/>
    <col min="15877" max="15877" width="11.5703125" style="197" customWidth="1"/>
    <col min="15878" max="15878" width="12.7109375" style="197" customWidth="1"/>
    <col min="15879" max="15880" width="9.28515625" style="197"/>
    <col min="15881" max="15881" width="57.28515625" style="197" customWidth="1"/>
    <col min="15882" max="16129" width="9.28515625" style="197"/>
    <col min="16130" max="16130" width="44" style="197" customWidth="1"/>
    <col min="16131" max="16131" width="6.42578125" style="197" customWidth="1"/>
    <col min="16132" max="16132" width="6.7109375" style="197" customWidth="1"/>
    <col min="16133" max="16133" width="11.5703125" style="197" customWidth="1"/>
    <col min="16134" max="16134" width="12.7109375" style="197" customWidth="1"/>
    <col min="16135" max="16136" width="9.28515625" style="197"/>
    <col min="16137" max="16137" width="57.28515625" style="197" customWidth="1"/>
    <col min="16138" max="16384" width="9.28515625" style="197"/>
  </cols>
  <sheetData>
    <row r="1" spans="1:6" ht="13.5" thickTop="1">
      <c r="A1" s="761"/>
      <c r="B1" s="762"/>
      <c r="C1" s="762"/>
      <c r="D1" s="762"/>
      <c r="E1" s="762"/>
      <c r="F1" s="763"/>
    </row>
    <row r="2" spans="1:6">
      <c r="A2" s="758"/>
      <c r="B2" s="759"/>
      <c r="C2" s="759"/>
      <c r="D2" s="759"/>
      <c r="E2" s="759"/>
      <c r="F2" s="760"/>
    </row>
    <row r="3" spans="1:6">
      <c r="A3" s="758"/>
      <c r="B3" s="759"/>
      <c r="C3" s="759"/>
      <c r="D3" s="759"/>
      <c r="E3" s="759"/>
      <c r="F3" s="760"/>
    </row>
    <row r="4" spans="1:6">
      <c r="A4" s="758"/>
      <c r="B4" s="759"/>
      <c r="C4" s="759"/>
      <c r="D4" s="759"/>
      <c r="E4" s="759"/>
      <c r="F4" s="760"/>
    </row>
    <row r="5" spans="1:6">
      <c r="A5" s="758"/>
      <c r="B5" s="759"/>
      <c r="C5" s="759"/>
      <c r="D5" s="759"/>
      <c r="E5" s="759"/>
      <c r="F5" s="760"/>
    </row>
    <row r="6" spans="1:6">
      <c r="A6" s="758"/>
      <c r="B6" s="759"/>
      <c r="C6" s="759"/>
      <c r="D6" s="759"/>
      <c r="E6" s="759"/>
      <c r="F6" s="760"/>
    </row>
    <row r="7" spans="1:6">
      <c r="A7" s="758"/>
      <c r="B7" s="759"/>
      <c r="C7" s="759"/>
      <c r="D7" s="759"/>
      <c r="E7" s="759"/>
      <c r="F7" s="760"/>
    </row>
    <row r="8" spans="1:6">
      <c r="A8" s="767"/>
      <c r="B8" s="768"/>
      <c r="C8" s="768"/>
      <c r="D8" s="768"/>
      <c r="E8" s="768"/>
      <c r="F8" s="769"/>
    </row>
    <row r="9" spans="1:6" ht="13.35" customHeight="1">
      <c r="A9" s="770" t="s">
        <v>37</v>
      </c>
      <c r="B9" s="771"/>
      <c r="C9" s="771"/>
      <c r="D9" s="771"/>
      <c r="E9" s="771"/>
      <c r="F9" s="772"/>
    </row>
    <row r="10" spans="1:6" ht="15.75">
      <c r="A10" s="773"/>
      <c r="B10" s="774"/>
      <c r="C10" s="774"/>
      <c r="D10" s="774"/>
      <c r="E10" s="774"/>
      <c r="F10" s="775"/>
    </row>
    <row r="11" spans="1:6" ht="15.75">
      <c r="A11" s="776"/>
      <c r="B11" s="777"/>
      <c r="C11" s="777"/>
      <c r="D11" s="777"/>
      <c r="E11" s="777"/>
      <c r="F11" s="778"/>
    </row>
    <row r="12" spans="1:6" ht="15.75">
      <c r="A12" s="773" t="s">
        <v>12</v>
      </c>
      <c r="B12" s="774"/>
      <c r="C12" s="774"/>
      <c r="D12" s="774"/>
      <c r="E12" s="774"/>
      <c r="F12" s="775"/>
    </row>
    <row r="13" spans="1:6" ht="15.75">
      <c r="A13" s="773"/>
      <c r="B13" s="774"/>
      <c r="C13" s="774"/>
      <c r="D13" s="774"/>
      <c r="E13" s="774"/>
      <c r="F13" s="775"/>
    </row>
    <row r="14" spans="1:6" ht="13.35" customHeight="1">
      <c r="A14" s="779" t="s">
        <v>13</v>
      </c>
      <c r="B14" s="780"/>
      <c r="C14" s="780"/>
      <c r="D14" s="780"/>
      <c r="E14" s="780"/>
      <c r="F14" s="781"/>
    </row>
    <row r="15" spans="1:6">
      <c r="A15" s="767"/>
      <c r="B15" s="768"/>
      <c r="C15" s="768"/>
      <c r="D15" s="768"/>
      <c r="E15" s="768"/>
      <c r="F15" s="769"/>
    </row>
    <row r="16" spans="1:6" ht="14.25">
      <c r="A16" s="764"/>
      <c r="B16" s="765"/>
      <c r="C16" s="765"/>
      <c r="D16" s="765"/>
      <c r="E16" s="765"/>
      <c r="F16" s="766"/>
    </row>
    <row r="17" spans="1:6">
      <c r="A17" s="767"/>
      <c r="B17" s="768"/>
      <c r="C17" s="768"/>
      <c r="D17" s="768"/>
      <c r="E17" s="768"/>
      <c r="F17" s="769"/>
    </row>
    <row r="18" spans="1:6" ht="14.25">
      <c r="A18" s="764"/>
      <c r="B18" s="765"/>
      <c r="C18" s="765"/>
      <c r="D18" s="765"/>
      <c r="E18" s="765"/>
      <c r="F18" s="766"/>
    </row>
    <row r="19" spans="1:6" ht="14.25">
      <c r="A19" s="764" t="s">
        <v>38</v>
      </c>
      <c r="B19" s="765"/>
      <c r="C19" s="765"/>
      <c r="D19" s="765"/>
      <c r="E19" s="765"/>
      <c r="F19" s="766"/>
    </row>
    <row r="20" spans="1:6" ht="14.25">
      <c r="A20" s="764"/>
      <c r="B20" s="765"/>
      <c r="C20" s="765"/>
      <c r="D20" s="765"/>
      <c r="E20" s="765"/>
      <c r="F20" s="766"/>
    </row>
    <row r="21" spans="1:6">
      <c r="A21" s="767"/>
      <c r="B21" s="768"/>
      <c r="C21" s="768"/>
      <c r="D21" s="768"/>
      <c r="E21" s="768"/>
      <c r="F21" s="769"/>
    </row>
    <row r="22" spans="1:6">
      <c r="A22" s="767"/>
      <c r="B22" s="768"/>
      <c r="C22" s="768"/>
      <c r="D22" s="768"/>
      <c r="E22" s="768"/>
      <c r="F22" s="769"/>
    </row>
    <row r="23" spans="1:6" ht="14.25">
      <c r="A23" s="764"/>
      <c r="B23" s="765"/>
      <c r="C23" s="765"/>
      <c r="D23" s="765"/>
      <c r="E23" s="765"/>
      <c r="F23" s="766"/>
    </row>
    <row r="24" spans="1:6" ht="14.25">
      <c r="A24" s="764"/>
      <c r="B24" s="765"/>
      <c r="C24" s="765"/>
      <c r="D24" s="765"/>
      <c r="E24" s="765"/>
      <c r="F24" s="766"/>
    </row>
    <row r="25" spans="1:6">
      <c r="A25" s="767"/>
      <c r="B25" s="768"/>
      <c r="C25" s="768"/>
      <c r="D25" s="768"/>
      <c r="E25" s="768"/>
      <c r="F25" s="769"/>
    </row>
    <row r="26" spans="1:6" ht="14.25">
      <c r="A26" s="764" t="s">
        <v>39</v>
      </c>
      <c r="B26" s="765"/>
      <c r="C26" s="765"/>
      <c r="D26" s="765"/>
      <c r="E26" s="765"/>
      <c r="F26" s="766"/>
    </row>
    <row r="27" spans="1:6">
      <c r="A27" s="767"/>
      <c r="B27" s="768"/>
      <c r="C27" s="768"/>
      <c r="D27" s="768"/>
      <c r="E27" s="768"/>
      <c r="F27" s="769"/>
    </row>
    <row r="28" spans="1:6">
      <c r="A28" s="767"/>
      <c r="B28" s="768"/>
      <c r="C28" s="768"/>
      <c r="D28" s="768"/>
      <c r="E28" s="768"/>
      <c r="F28" s="769"/>
    </row>
    <row r="29" spans="1:6">
      <c r="A29" s="767"/>
      <c r="B29" s="768"/>
      <c r="C29" s="768"/>
      <c r="D29" s="768"/>
      <c r="E29" s="768"/>
      <c r="F29" s="769"/>
    </row>
    <row r="30" spans="1:6">
      <c r="A30" s="767"/>
      <c r="B30" s="768"/>
      <c r="C30" s="768"/>
      <c r="D30" s="768"/>
      <c r="E30" s="768"/>
      <c r="F30" s="769"/>
    </row>
    <row r="31" spans="1:6">
      <c r="A31" s="767"/>
      <c r="B31" s="768"/>
      <c r="C31" s="768"/>
      <c r="D31" s="768"/>
      <c r="E31" s="768"/>
      <c r="F31" s="769"/>
    </row>
    <row r="32" spans="1:6">
      <c r="A32" s="767"/>
      <c r="B32" s="768"/>
      <c r="C32" s="768"/>
      <c r="D32" s="768"/>
      <c r="E32" s="768"/>
      <c r="F32" s="769"/>
    </row>
    <row r="33" spans="1:6">
      <c r="A33" s="767"/>
      <c r="B33" s="768"/>
      <c r="C33" s="768"/>
      <c r="D33" s="768"/>
      <c r="E33" s="768"/>
      <c r="F33" s="769"/>
    </row>
    <row r="34" spans="1:6">
      <c r="A34" s="767"/>
      <c r="B34" s="768"/>
      <c r="C34" s="768"/>
      <c r="D34" s="768"/>
      <c r="E34" s="768"/>
      <c r="F34" s="769"/>
    </row>
    <row r="35" spans="1:6">
      <c r="A35" s="767"/>
      <c r="B35" s="768"/>
      <c r="C35" s="768"/>
      <c r="D35" s="768"/>
      <c r="E35" s="768"/>
      <c r="F35" s="769"/>
    </row>
    <row r="36" spans="1:6">
      <c r="A36" s="767"/>
      <c r="B36" s="768"/>
      <c r="C36" s="768"/>
      <c r="D36" s="768"/>
      <c r="E36" s="768"/>
      <c r="F36" s="769"/>
    </row>
    <row r="37" spans="1:6">
      <c r="A37" s="767"/>
      <c r="B37" s="768"/>
      <c r="C37" s="768"/>
      <c r="D37" s="768"/>
      <c r="E37" s="768"/>
      <c r="F37" s="769"/>
    </row>
    <row r="38" spans="1:6">
      <c r="A38" s="198"/>
      <c r="B38" s="199"/>
      <c r="C38" s="199"/>
      <c r="D38" s="199"/>
      <c r="E38" s="199"/>
      <c r="F38" s="200"/>
    </row>
    <row r="39" spans="1:6">
      <c r="A39" s="198"/>
      <c r="B39" s="199"/>
      <c r="C39" s="199"/>
      <c r="D39" s="199"/>
      <c r="E39" s="199"/>
      <c r="F39" s="200"/>
    </row>
    <row r="40" spans="1:6">
      <c r="A40" s="198"/>
      <c r="B40" s="199"/>
      <c r="C40" s="199"/>
      <c r="D40" s="199"/>
      <c r="E40" s="199"/>
      <c r="F40" s="200"/>
    </row>
    <row r="41" spans="1:6">
      <c r="A41" s="198"/>
      <c r="B41" s="199"/>
      <c r="C41" s="199"/>
      <c r="D41" s="199"/>
      <c r="E41" s="199"/>
      <c r="F41" s="200"/>
    </row>
    <row r="42" spans="1:6">
      <c r="A42" s="198"/>
      <c r="B42" s="199"/>
      <c r="C42" s="199"/>
      <c r="D42" s="199"/>
      <c r="E42" s="199"/>
      <c r="F42" s="200"/>
    </row>
    <row r="43" spans="1:6">
      <c r="A43" s="198"/>
      <c r="B43" s="199"/>
      <c r="C43" s="199"/>
      <c r="D43" s="199"/>
      <c r="E43" s="199"/>
      <c r="F43" s="200"/>
    </row>
    <row r="44" spans="1:6">
      <c r="A44" s="198"/>
      <c r="B44" s="199"/>
      <c r="C44" s="199"/>
      <c r="D44" s="199"/>
      <c r="E44" s="199"/>
      <c r="F44" s="200"/>
    </row>
    <row r="45" spans="1:6">
      <c r="A45" s="198"/>
      <c r="B45" s="199"/>
      <c r="C45" s="199"/>
      <c r="D45" s="199"/>
      <c r="E45" s="199"/>
      <c r="F45" s="200"/>
    </row>
    <row r="46" spans="1:6">
      <c r="A46" s="198"/>
      <c r="B46" s="199"/>
      <c r="C46" s="199"/>
      <c r="D46" s="199"/>
      <c r="E46" s="199"/>
      <c r="F46" s="200"/>
    </row>
    <row r="47" spans="1:6">
      <c r="A47" s="767"/>
      <c r="B47" s="768"/>
      <c r="C47" s="768"/>
      <c r="D47" s="768"/>
      <c r="E47" s="768"/>
      <c r="F47" s="769"/>
    </row>
    <row r="48" spans="1:6">
      <c r="A48" s="767"/>
      <c r="B48" s="768"/>
      <c r="C48" s="768"/>
      <c r="D48" s="768"/>
      <c r="E48" s="768"/>
      <c r="F48" s="769"/>
    </row>
    <row r="49" spans="1:6">
      <c r="A49" s="767"/>
      <c r="B49" s="768"/>
      <c r="C49" s="768"/>
      <c r="D49" s="768"/>
      <c r="E49" s="768"/>
      <c r="F49" s="769"/>
    </row>
    <row r="50" spans="1:6" ht="13.5" thickBot="1">
      <c r="A50" s="785"/>
      <c r="B50" s="786"/>
      <c r="C50" s="786"/>
      <c r="D50" s="786"/>
      <c r="E50" s="786"/>
      <c r="F50" s="787"/>
    </row>
    <row r="51" spans="1:6" ht="13.5" thickTop="1">
      <c r="A51" s="199"/>
      <c r="B51" s="199"/>
      <c r="C51" s="199"/>
      <c r="D51" s="199"/>
      <c r="E51" s="199"/>
      <c r="F51" s="199"/>
    </row>
    <row r="52" spans="1:6">
      <c r="A52" s="199"/>
      <c r="B52" s="199"/>
      <c r="C52" s="199"/>
      <c r="D52" s="199"/>
      <c r="E52" s="199"/>
      <c r="F52" s="199"/>
    </row>
    <row r="53" spans="1:6" ht="31.5">
      <c r="A53" s="1" t="s">
        <v>0</v>
      </c>
      <c r="B53" s="2" t="s">
        <v>14</v>
      </c>
      <c r="C53" s="3" t="s">
        <v>1</v>
      </c>
      <c r="D53" s="4" t="s">
        <v>2</v>
      </c>
      <c r="E53" s="5" t="s">
        <v>15</v>
      </c>
      <c r="F53" s="5" t="s">
        <v>16</v>
      </c>
    </row>
    <row r="54" spans="1:6" ht="15.75">
      <c r="A54" s="6"/>
      <c r="B54" s="7"/>
      <c r="C54" s="8"/>
      <c r="D54" s="9"/>
      <c r="E54" s="10"/>
      <c r="F54" s="11"/>
    </row>
    <row r="55" spans="1:6" ht="15.75">
      <c r="A55" s="12" t="s">
        <v>17</v>
      </c>
      <c r="B55" s="13" t="s">
        <v>18</v>
      </c>
      <c r="C55" s="14"/>
      <c r="D55" s="15"/>
      <c r="E55" s="16"/>
      <c r="F55" s="17"/>
    </row>
    <row r="56" spans="1:6" ht="15.75">
      <c r="A56" s="18"/>
      <c r="B56" s="19"/>
      <c r="C56" s="14"/>
      <c r="D56" s="15"/>
      <c r="E56" s="16"/>
      <c r="F56" s="17"/>
    </row>
    <row r="57" spans="1:6" ht="15.75">
      <c r="A57" s="20"/>
      <c r="B57" s="21"/>
      <c r="C57" s="22"/>
      <c r="D57" s="22"/>
      <c r="E57" s="201"/>
      <c r="F57" s="202"/>
    </row>
    <row r="58" spans="1:6" ht="31.5">
      <c r="A58" s="23" t="s">
        <v>9</v>
      </c>
      <c r="B58" s="24" t="s">
        <v>19</v>
      </c>
      <c r="C58" s="22">
        <v>1</v>
      </c>
      <c r="D58" s="20" t="s">
        <v>20</v>
      </c>
      <c r="E58" s="25"/>
      <c r="F58" s="26">
        <f t="shared" ref="F58:F63" si="0">E58*C58</f>
        <v>0</v>
      </c>
    </row>
    <row r="59" spans="1:6" ht="15.75">
      <c r="A59" s="27"/>
      <c r="B59" s="21"/>
      <c r="C59" s="22"/>
      <c r="D59" s="22"/>
      <c r="E59" s="25"/>
      <c r="F59" s="26">
        <f t="shared" si="0"/>
        <v>0</v>
      </c>
    </row>
    <row r="60" spans="1:6" ht="31.5">
      <c r="A60" s="27" t="s">
        <v>10</v>
      </c>
      <c r="B60" s="24" t="s">
        <v>21</v>
      </c>
      <c r="C60" s="22">
        <v>1</v>
      </c>
      <c r="D60" s="20" t="s">
        <v>20</v>
      </c>
      <c r="E60" s="25"/>
      <c r="F60" s="26">
        <f t="shared" si="0"/>
        <v>0</v>
      </c>
    </row>
    <row r="61" spans="1:6" ht="15.75">
      <c r="A61" s="27"/>
      <c r="B61" s="21"/>
      <c r="C61" s="22"/>
      <c r="D61" s="22"/>
      <c r="E61" s="25"/>
      <c r="F61" s="26">
        <f t="shared" si="0"/>
        <v>0</v>
      </c>
    </row>
    <row r="62" spans="1:6" ht="47.25">
      <c r="A62" s="27" t="s">
        <v>22</v>
      </c>
      <c r="B62" s="24" t="s">
        <v>23</v>
      </c>
      <c r="C62" s="28">
        <v>1</v>
      </c>
      <c r="D62" s="20" t="s">
        <v>20</v>
      </c>
      <c r="E62" s="25"/>
      <c r="F62" s="26">
        <f t="shared" si="0"/>
        <v>0</v>
      </c>
    </row>
    <row r="63" spans="1:6" ht="15.75">
      <c r="A63" s="27"/>
      <c r="B63" s="21"/>
      <c r="C63" s="28"/>
      <c r="D63" s="28"/>
      <c r="E63" s="203"/>
      <c r="F63" s="26">
        <f t="shared" si="0"/>
        <v>0</v>
      </c>
    </row>
    <row r="64" spans="1:6" ht="15.75">
      <c r="A64" s="27"/>
      <c r="B64" s="24"/>
      <c r="C64" s="28"/>
      <c r="D64" s="20"/>
      <c r="E64" s="25"/>
      <c r="F64" s="26"/>
    </row>
    <row r="65" spans="1:6" ht="15.75">
      <c r="A65" s="204"/>
      <c r="B65" s="205"/>
      <c r="C65" s="14"/>
      <c r="D65" s="15"/>
      <c r="E65" s="16"/>
      <c r="F65" s="17"/>
    </row>
    <row r="66" spans="1:6" ht="15.75">
      <c r="A66" s="204"/>
      <c r="B66" s="205"/>
      <c r="C66" s="22"/>
      <c r="D66" s="15"/>
      <c r="E66" s="16"/>
      <c r="F66" s="17"/>
    </row>
    <row r="67" spans="1:6" ht="15.75">
      <c r="A67" s="204"/>
      <c r="B67" s="206"/>
      <c r="C67" s="14"/>
      <c r="D67" s="15"/>
      <c r="E67" s="16"/>
      <c r="F67" s="17"/>
    </row>
    <row r="68" spans="1:6" ht="15.75">
      <c r="A68" s="204"/>
      <c r="B68" s="205"/>
      <c r="C68" s="22"/>
      <c r="D68" s="15"/>
      <c r="E68" s="16"/>
      <c r="F68" s="17"/>
    </row>
    <row r="69" spans="1:6" ht="15.75">
      <c r="A69" s="204"/>
      <c r="B69" s="205"/>
      <c r="C69" s="14"/>
      <c r="D69" s="15"/>
      <c r="E69" s="16"/>
      <c r="F69" s="17"/>
    </row>
    <row r="70" spans="1:6" ht="15.75">
      <c r="A70" s="204"/>
      <c r="B70" s="205"/>
      <c r="C70" s="14"/>
      <c r="D70" s="15"/>
      <c r="E70" s="16"/>
      <c r="F70" s="17"/>
    </row>
    <row r="71" spans="1:6" ht="15.75">
      <c r="A71" s="204"/>
      <c r="B71" s="205"/>
      <c r="C71" s="14"/>
      <c r="D71" s="15"/>
      <c r="E71" s="16"/>
      <c r="F71" s="17" t="s">
        <v>24</v>
      </c>
    </row>
    <row r="72" spans="1:6" ht="15.75">
      <c r="A72" s="204"/>
      <c r="B72" s="205"/>
      <c r="C72" s="14"/>
      <c r="D72" s="15"/>
      <c r="E72" s="16"/>
      <c r="F72" s="17"/>
    </row>
    <row r="73" spans="1:6" ht="15.75">
      <c r="A73" s="204"/>
      <c r="B73" s="205"/>
      <c r="C73" s="14"/>
      <c r="D73" s="15"/>
      <c r="E73" s="16"/>
      <c r="F73" s="17"/>
    </row>
    <row r="74" spans="1:6" ht="15.75">
      <c r="A74" s="204"/>
      <c r="B74" s="205"/>
      <c r="C74" s="14"/>
      <c r="D74" s="15"/>
      <c r="E74" s="16"/>
      <c r="F74" s="17"/>
    </row>
    <row r="75" spans="1:6" ht="15.75">
      <c r="A75" s="204"/>
      <c r="B75" s="205"/>
      <c r="C75" s="14"/>
      <c r="D75" s="15"/>
      <c r="E75" s="16"/>
      <c r="F75" s="17"/>
    </row>
    <row r="76" spans="1:6" ht="15.75">
      <c r="A76" s="204"/>
      <c r="B76" s="205"/>
      <c r="C76" s="14"/>
      <c r="D76" s="15"/>
      <c r="E76" s="16"/>
      <c r="F76" s="17"/>
    </row>
    <row r="77" spans="1:6" ht="15.75">
      <c r="A77" s="204"/>
      <c r="B77" s="205"/>
      <c r="C77" s="14"/>
      <c r="D77" s="15"/>
      <c r="E77" s="16"/>
      <c r="F77" s="17"/>
    </row>
    <row r="78" spans="1:6" ht="15.75">
      <c r="A78" s="204"/>
      <c r="B78" s="205"/>
      <c r="C78" s="14"/>
      <c r="D78" s="15"/>
      <c r="E78" s="16"/>
      <c r="F78" s="17"/>
    </row>
    <row r="79" spans="1:6" ht="15.75">
      <c r="A79" s="204"/>
      <c r="B79" s="205"/>
      <c r="C79" s="14"/>
      <c r="D79" s="15"/>
      <c r="E79" s="16"/>
      <c r="F79" s="17"/>
    </row>
    <row r="80" spans="1:6" ht="15.75">
      <c r="A80" s="204"/>
      <c r="B80" s="205"/>
      <c r="C80" s="14"/>
      <c r="D80" s="15"/>
      <c r="E80" s="16"/>
      <c r="F80" s="17"/>
    </row>
    <row r="81" spans="1:6" ht="15.75">
      <c r="A81" s="204"/>
      <c r="B81" s="205"/>
      <c r="C81" s="14"/>
      <c r="D81" s="15"/>
      <c r="E81" s="16"/>
      <c r="F81" s="17"/>
    </row>
    <row r="82" spans="1:6" ht="15.75">
      <c r="A82" s="204"/>
      <c r="B82" s="205"/>
      <c r="C82" s="14"/>
      <c r="D82" s="15"/>
      <c r="E82" s="16"/>
      <c r="F82" s="17"/>
    </row>
    <row r="83" spans="1:6" ht="15.75">
      <c r="A83" s="204"/>
      <c r="B83" s="205"/>
      <c r="C83" s="14"/>
      <c r="D83" s="15"/>
      <c r="E83" s="16"/>
      <c r="F83" s="17"/>
    </row>
    <row r="84" spans="1:6" ht="15.75">
      <c r="A84" s="29"/>
      <c r="B84" s="30"/>
      <c r="C84" s="31"/>
      <c r="D84" s="31"/>
      <c r="E84" s="32"/>
      <c r="F84" s="33"/>
    </row>
    <row r="85" spans="1:6" ht="31.5">
      <c r="A85" s="34"/>
      <c r="B85" s="35" t="s">
        <v>25</v>
      </c>
      <c r="C85" s="36"/>
      <c r="D85" s="36"/>
      <c r="E85" s="37"/>
      <c r="F85" s="38">
        <f>SUM(F58:F84)</f>
        <v>0</v>
      </c>
    </row>
    <row r="86" spans="1:6" ht="15.75">
      <c r="A86" s="39"/>
      <c r="B86" s="40"/>
      <c r="C86" s="41"/>
      <c r="D86" s="41"/>
      <c r="E86" s="42"/>
      <c r="F86" s="43"/>
    </row>
    <row r="87" spans="1:6">
      <c r="A87" s="199"/>
      <c r="B87" s="199"/>
      <c r="C87" s="199"/>
      <c r="D87" s="199"/>
      <c r="E87" s="199"/>
      <c r="F87" s="199"/>
    </row>
    <row r="88" spans="1:6">
      <c r="A88" s="199"/>
      <c r="B88" s="199"/>
      <c r="C88" s="199"/>
      <c r="D88" s="199"/>
      <c r="E88" s="199"/>
      <c r="F88" s="199"/>
    </row>
    <row r="89" spans="1:6" ht="25.5">
      <c r="A89" s="207" t="s">
        <v>26</v>
      </c>
      <c r="B89" s="208" t="s">
        <v>27</v>
      </c>
      <c r="C89" s="207" t="s">
        <v>28</v>
      </c>
      <c r="D89" s="209" t="s">
        <v>40</v>
      </c>
      <c r="E89" s="210" t="s">
        <v>41</v>
      </c>
      <c r="F89" s="210" t="s">
        <v>42</v>
      </c>
    </row>
    <row r="90" spans="1:6">
      <c r="A90" s="211"/>
      <c r="B90" s="212"/>
      <c r="C90" s="213"/>
      <c r="D90" s="214"/>
      <c r="E90" s="215"/>
      <c r="F90" s="216"/>
    </row>
    <row r="91" spans="1:6">
      <c r="A91" s="217"/>
      <c r="B91" s="218" t="s">
        <v>43</v>
      </c>
      <c r="C91" s="219"/>
      <c r="D91" s="220"/>
      <c r="E91" s="221"/>
      <c r="F91" s="222"/>
    </row>
    <row r="92" spans="1:6">
      <c r="A92" s="217"/>
      <c r="B92" s="223"/>
      <c r="C92" s="219"/>
      <c r="D92" s="220"/>
      <c r="E92" s="221"/>
      <c r="F92" s="222"/>
    </row>
    <row r="93" spans="1:6" ht="135.6" customHeight="1">
      <c r="A93" s="217" t="s">
        <v>44</v>
      </c>
      <c r="B93" s="224" t="s">
        <v>45</v>
      </c>
      <c r="C93" s="219"/>
      <c r="D93" s="220"/>
      <c r="E93" s="221"/>
      <c r="F93" s="222"/>
    </row>
    <row r="94" spans="1:6">
      <c r="A94" s="217"/>
      <c r="B94" s="224"/>
      <c r="C94" s="219"/>
      <c r="D94" s="220"/>
      <c r="E94" s="221"/>
      <c r="F94" s="222"/>
    </row>
    <row r="95" spans="1:6" ht="51">
      <c r="A95" s="217"/>
      <c r="B95" s="224" t="s">
        <v>152</v>
      </c>
      <c r="C95" s="219"/>
      <c r="D95" s="220"/>
      <c r="E95" s="221"/>
      <c r="F95" s="222"/>
    </row>
    <row r="96" spans="1:6">
      <c r="A96" s="217"/>
      <c r="B96" s="225"/>
      <c r="C96" s="219"/>
      <c r="D96" s="220"/>
      <c r="E96" s="221"/>
      <c r="F96" s="222"/>
    </row>
    <row r="97" spans="1:6" ht="25.5">
      <c r="A97" s="217"/>
      <c r="B97" s="224" t="s">
        <v>46</v>
      </c>
      <c r="C97" s="219"/>
      <c r="D97" s="220"/>
      <c r="E97" s="221"/>
      <c r="F97" s="222"/>
    </row>
    <row r="98" spans="1:6">
      <c r="A98" s="217"/>
      <c r="B98" s="225"/>
      <c r="C98" s="219"/>
      <c r="D98" s="220"/>
      <c r="E98" s="221"/>
      <c r="F98" s="222"/>
    </row>
    <row r="99" spans="1:6">
      <c r="A99" s="217"/>
      <c r="B99" s="225" t="s">
        <v>47</v>
      </c>
      <c r="C99" s="219"/>
      <c r="D99" s="226"/>
      <c r="E99" s="221"/>
      <c r="F99" s="221"/>
    </row>
    <row r="100" spans="1:6" ht="41.25">
      <c r="A100" s="217"/>
      <c r="B100" s="225" t="s">
        <v>153</v>
      </c>
      <c r="C100" s="219"/>
      <c r="D100" s="226"/>
      <c r="E100" s="221"/>
      <c r="F100" s="221"/>
    </row>
    <row r="101" spans="1:6" ht="25.5">
      <c r="A101" s="217"/>
      <c r="B101" s="225" t="s">
        <v>48</v>
      </c>
      <c r="C101" s="219"/>
      <c r="D101" s="226"/>
      <c r="E101" s="221"/>
      <c r="F101" s="221"/>
    </row>
    <row r="102" spans="1:6" ht="25.5">
      <c r="A102" s="217"/>
      <c r="B102" s="225" t="s">
        <v>49</v>
      </c>
      <c r="C102" s="219"/>
      <c r="D102" s="226"/>
      <c r="E102" s="221"/>
      <c r="F102" s="221"/>
    </row>
    <row r="103" spans="1:6" ht="38.25">
      <c r="A103" s="217"/>
      <c r="B103" s="225" t="s">
        <v>50</v>
      </c>
      <c r="C103" s="219"/>
      <c r="D103" s="226"/>
      <c r="E103" s="221"/>
      <c r="F103" s="221"/>
    </row>
    <row r="104" spans="1:6">
      <c r="A104" s="217"/>
      <c r="B104" s="225"/>
      <c r="C104" s="219"/>
      <c r="D104" s="226"/>
      <c r="E104" s="221"/>
      <c r="F104" s="221"/>
    </row>
    <row r="105" spans="1:6" ht="105">
      <c r="A105" s="227" t="s">
        <v>51</v>
      </c>
      <c r="B105" s="228" t="s">
        <v>154</v>
      </c>
      <c r="C105" s="229" t="s">
        <v>29</v>
      </c>
      <c r="D105" s="230">
        <v>32</v>
      </c>
      <c r="E105" s="231"/>
      <c r="F105" s="232">
        <f>D105*E105</f>
        <v>0</v>
      </c>
    </row>
    <row r="106" spans="1:6">
      <c r="A106" s="233"/>
      <c r="B106" s="234"/>
      <c r="C106" s="235"/>
      <c r="D106" s="236"/>
      <c r="E106" s="237"/>
      <c r="F106" s="237"/>
    </row>
    <row r="107" spans="1:6">
      <c r="A107" s="238"/>
      <c r="B107" s="782" t="s">
        <v>52</v>
      </c>
      <c r="C107" s="783"/>
      <c r="D107" s="783"/>
      <c r="E107" s="784"/>
      <c r="F107" s="239">
        <f>SUM(F105:F106)</f>
        <v>0</v>
      </c>
    </row>
    <row r="108" spans="1:6">
      <c r="A108" s="240"/>
      <c r="B108" s="241"/>
      <c r="C108" s="242"/>
      <c r="D108" s="243"/>
      <c r="E108" s="244"/>
      <c r="F108" s="244"/>
    </row>
    <row r="109" spans="1:6">
      <c r="A109" s="245"/>
      <c r="B109" s="245"/>
      <c r="C109" s="245"/>
      <c r="D109" s="245"/>
      <c r="E109" s="245"/>
      <c r="F109" s="245"/>
    </row>
    <row r="110" spans="1:6" ht="25.5">
      <c r="A110" s="207" t="s">
        <v>26</v>
      </c>
      <c r="B110" s="208" t="s">
        <v>27</v>
      </c>
      <c r="C110" s="207" t="s">
        <v>28</v>
      </c>
      <c r="D110" s="209" t="s">
        <v>40</v>
      </c>
      <c r="E110" s="210" t="s">
        <v>41</v>
      </c>
      <c r="F110" s="210" t="s">
        <v>42</v>
      </c>
    </row>
    <row r="111" spans="1:6">
      <c r="A111" s="211"/>
      <c r="B111" s="212"/>
      <c r="C111" s="213"/>
      <c r="D111" s="214"/>
      <c r="E111" s="215"/>
      <c r="F111" s="216"/>
    </row>
    <row r="112" spans="1:6">
      <c r="A112" s="217"/>
      <c r="B112" s="218" t="s">
        <v>43</v>
      </c>
      <c r="C112" s="219"/>
      <c r="D112" s="220"/>
      <c r="E112" s="221"/>
      <c r="F112" s="222"/>
    </row>
    <row r="113" spans="1:6">
      <c r="A113" s="246"/>
      <c r="B113" s="246"/>
      <c r="C113" s="246"/>
      <c r="D113" s="246"/>
      <c r="E113" s="246"/>
      <c r="F113" s="246"/>
    </row>
    <row r="114" spans="1:6">
      <c r="A114" s="246"/>
      <c r="B114" s="247" t="s">
        <v>53</v>
      </c>
      <c r="C114" s="246"/>
      <c r="D114" s="246"/>
      <c r="E114" s="246"/>
      <c r="F114" s="248">
        <f>F107</f>
        <v>0</v>
      </c>
    </row>
    <row r="115" spans="1:6">
      <c r="A115" s="246"/>
      <c r="B115" s="247"/>
      <c r="C115" s="246"/>
      <c r="D115" s="246"/>
      <c r="E115" s="246"/>
      <c r="F115" s="248"/>
    </row>
    <row r="116" spans="1:6" ht="92.25">
      <c r="A116" s="217" t="s">
        <v>54</v>
      </c>
      <c r="B116" s="249" t="s">
        <v>155</v>
      </c>
      <c r="C116" s="219" t="s">
        <v>29</v>
      </c>
      <c r="D116" s="220">
        <v>4</v>
      </c>
      <c r="E116" s="221"/>
      <c r="F116" s="222">
        <f>D116*E116</f>
        <v>0</v>
      </c>
    </row>
    <row r="117" spans="1:6">
      <c r="A117" s="246"/>
      <c r="B117" s="247"/>
      <c r="C117" s="246"/>
      <c r="D117" s="246"/>
      <c r="E117" s="246"/>
      <c r="F117" s="248"/>
    </row>
    <row r="118" spans="1:6" ht="51">
      <c r="A118" s="217" t="s">
        <v>55</v>
      </c>
      <c r="B118" s="250" t="s">
        <v>56</v>
      </c>
      <c r="C118" s="219" t="s">
        <v>29</v>
      </c>
      <c r="D118" s="251">
        <v>23</v>
      </c>
      <c r="E118" s="221"/>
      <c r="F118" s="222">
        <f>D118*E118</f>
        <v>0</v>
      </c>
    </row>
    <row r="119" spans="1:6">
      <c r="A119" s="246"/>
      <c r="B119" s="247"/>
      <c r="C119" s="246"/>
      <c r="D119" s="246"/>
      <c r="E119" s="246"/>
      <c r="F119" s="248"/>
    </row>
    <row r="120" spans="1:6" ht="51">
      <c r="A120" s="217" t="s">
        <v>57</v>
      </c>
      <c r="B120" s="250" t="s">
        <v>58</v>
      </c>
      <c r="C120" s="219" t="s">
        <v>29</v>
      </c>
      <c r="D120" s="220">
        <v>9</v>
      </c>
      <c r="E120" s="221"/>
      <c r="F120" s="222">
        <f>D120*E120</f>
        <v>0</v>
      </c>
    </row>
    <row r="121" spans="1:6">
      <c r="A121" s="217"/>
      <c r="B121" s="252"/>
      <c r="C121" s="219"/>
      <c r="D121" s="220"/>
      <c r="E121" s="221"/>
      <c r="F121" s="222"/>
    </row>
    <row r="122" spans="1:6" ht="51">
      <c r="A122" s="217" t="s">
        <v>59</v>
      </c>
      <c r="B122" s="253" t="s">
        <v>60</v>
      </c>
      <c r="C122" s="254" t="s">
        <v>29</v>
      </c>
      <c r="D122" s="255">
        <v>4</v>
      </c>
      <c r="E122" s="221"/>
      <c r="F122" s="222">
        <f>D122*E122</f>
        <v>0</v>
      </c>
    </row>
    <row r="123" spans="1:6">
      <c r="A123" s="217"/>
      <c r="B123" s="250"/>
      <c r="C123" s="219"/>
      <c r="D123" s="251"/>
      <c r="E123" s="221"/>
      <c r="F123" s="222"/>
    </row>
    <row r="124" spans="1:6">
      <c r="A124" s="217" t="s">
        <v>61</v>
      </c>
      <c r="B124" s="253" t="s">
        <v>62</v>
      </c>
      <c r="C124" s="254"/>
      <c r="D124" s="255"/>
      <c r="E124" s="221"/>
      <c r="F124" s="222">
        <f>D124*E124</f>
        <v>0</v>
      </c>
    </row>
    <row r="125" spans="1:6">
      <c r="A125" s="217"/>
      <c r="B125" s="253"/>
      <c r="C125" s="254"/>
      <c r="D125" s="255"/>
      <c r="E125" s="221"/>
      <c r="F125" s="222"/>
    </row>
    <row r="126" spans="1:6">
      <c r="A126" s="217" t="s">
        <v>6</v>
      </c>
      <c r="B126" s="253" t="s">
        <v>63</v>
      </c>
      <c r="C126" s="254" t="s">
        <v>29</v>
      </c>
      <c r="D126" s="255">
        <v>3</v>
      </c>
      <c r="E126" s="221"/>
      <c r="F126" s="222">
        <f>D126*E126</f>
        <v>0</v>
      </c>
    </row>
    <row r="127" spans="1:6">
      <c r="A127" s="217"/>
      <c r="B127" s="253"/>
      <c r="C127" s="254"/>
      <c r="D127" s="255"/>
      <c r="E127" s="221"/>
      <c r="F127" s="222"/>
    </row>
    <row r="128" spans="1:6">
      <c r="A128" s="217" t="s">
        <v>8</v>
      </c>
      <c r="B128" s="253" t="s">
        <v>64</v>
      </c>
      <c r="C128" s="254" t="s">
        <v>29</v>
      </c>
      <c r="D128" s="255">
        <v>2</v>
      </c>
      <c r="E128" s="221"/>
      <c r="F128" s="222">
        <f>D128*E128</f>
        <v>0</v>
      </c>
    </row>
    <row r="129" spans="1:6">
      <c r="A129" s="217"/>
      <c r="B129" s="253"/>
      <c r="C129" s="254"/>
      <c r="D129" s="255"/>
      <c r="E129" s="221"/>
      <c r="F129" s="222">
        <f>D129*E129</f>
        <v>0</v>
      </c>
    </row>
    <row r="130" spans="1:6">
      <c r="A130" s="217"/>
      <c r="B130" s="253"/>
      <c r="C130" s="254"/>
      <c r="D130" s="255"/>
      <c r="E130" s="221"/>
      <c r="F130" s="222"/>
    </row>
    <row r="131" spans="1:6">
      <c r="A131" s="217"/>
      <c r="B131" s="256"/>
      <c r="C131" s="219"/>
      <c r="D131" s="220"/>
      <c r="E131" s="221"/>
      <c r="F131" s="222"/>
    </row>
    <row r="132" spans="1:6">
      <c r="A132" s="217"/>
      <c r="B132" s="250"/>
      <c r="C132" s="219"/>
      <c r="D132" s="251"/>
      <c r="E132" s="221"/>
      <c r="F132" s="222"/>
    </row>
    <row r="133" spans="1:6">
      <c r="A133" s="217"/>
      <c r="B133" s="252"/>
      <c r="C133" s="219"/>
      <c r="D133" s="220"/>
      <c r="E133" s="221"/>
      <c r="F133" s="222"/>
    </row>
    <row r="134" spans="1:6">
      <c r="A134" s="217"/>
      <c r="B134" s="250"/>
      <c r="C134" s="219"/>
      <c r="D134" s="220"/>
      <c r="E134" s="221"/>
      <c r="F134" s="222"/>
    </row>
    <row r="135" spans="1:6">
      <c r="A135" s="217"/>
      <c r="B135" s="257"/>
      <c r="C135" s="258"/>
      <c r="D135" s="251"/>
      <c r="E135" s="221"/>
      <c r="F135" s="222"/>
    </row>
    <row r="136" spans="1:6">
      <c r="A136" s="217"/>
      <c r="B136" s="259"/>
      <c r="C136" s="260"/>
      <c r="D136" s="260"/>
      <c r="E136" s="261"/>
      <c r="F136" s="222"/>
    </row>
    <row r="137" spans="1:6">
      <c r="A137" s="217"/>
      <c r="B137" s="262"/>
      <c r="C137" s="219"/>
      <c r="D137" s="220"/>
      <c r="E137" s="221"/>
      <c r="F137" s="222"/>
    </row>
    <row r="138" spans="1:6" ht="8.1" customHeight="1">
      <c r="A138" s="217"/>
      <c r="B138" s="262"/>
      <c r="C138" s="219"/>
      <c r="D138" s="220"/>
      <c r="E138" s="221"/>
      <c r="F138" s="222"/>
    </row>
    <row r="139" spans="1:6">
      <c r="A139" s="217"/>
      <c r="B139" s="225"/>
      <c r="C139" s="219"/>
      <c r="D139" s="220"/>
      <c r="E139" s="221"/>
      <c r="F139" s="222"/>
    </row>
    <row r="140" spans="1:6">
      <c r="A140" s="227"/>
      <c r="B140" s="263"/>
      <c r="C140" s="229"/>
      <c r="D140" s="230"/>
      <c r="E140" s="231"/>
      <c r="F140" s="232"/>
    </row>
    <row r="141" spans="1:6">
      <c r="A141" s="233"/>
      <c r="B141" s="791"/>
      <c r="C141" s="792"/>
      <c r="D141" s="792"/>
      <c r="E141" s="793"/>
      <c r="F141" s="264"/>
    </row>
    <row r="142" spans="1:6">
      <c r="A142" s="233"/>
      <c r="B142" s="782" t="s">
        <v>25</v>
      </c>
      <c r="C142" s="783"/>
      <c r="D142" s="783"/>
      <c r="E142" s="784"/>
      <c r="F142" s="265">
        <f>SUM(F114:F141)</f>
        <v>0</v>
      </c>
    </row>
    <row r="143" spans="1:6">
      <c r="A143" s="266"/>
      <c r="B143" s="794"/>
      <c r="C143" s="795"/>
      <c r="D143" s="795"/>
      <c r="E143" s="796"/>
      <c r="F143" s="267"/>
    </row>
    <row r="144" spans="1:6">
      <c r="A144" s="268"/>
      <c r="B144" s="269"/>
      <c r="C144" s="270"/>
      <c r="D144" s="271"/>
      <c r="E144" s="272"/>
      <c r="F144" s="272"/>
    </row>
    <row r="145" spans="1:6">
      <c r="A145" s="273"/>
      <c r="B145" s="274"/>
      <c r="C145" s="275"/>
      <c r="D145" s="276"/>
      <c r="E145" s="277"/>
      <c r="F145" s="277"/>
    </row>
    <row r="146" spans="1:6" ht="25.5">
      <c r="A146" s="278" t="s">
        <v>0</v>
      </c>
      <c r="B146" s="208" t="s">
        <v>14</v>
      </c>
      <c r="C146" s="207" t="s">
        <v>1</v>
      </c>
      <c r="D146" s="209" t="s">
        <v>40</v>
      </c>
      <c r="E146" s="279"/>
      <c r="F146" s="210" t="s">
        <v>65</v>
      </c>
    </row>
    <row r="147" spans="1:6">
      <c r="A147" s="211"/>
      <c r="B147" s="212"/>
      <c r="C147" s="213"/>
      <c r="D147" s="214"/>
      <c r="E147" s="215"/>
      <c r="F147" s="216"/>
    </row>
    <row r="148" spans="1:6">
      <c r="A148" s="217"/>
      <c r="B148" s="218" t="s">
        <v>66</v>
      </c>
      <c r="C148" s="219"/>
      <c r="D148" s="220"/>
      <c r="E148" s="221"/>
      <c r="F148" s="222"/>
    </row>
    <row r="149" spans="1:6">
      <c r="A149" s="217"/>
      <c r="B149" s="223"/>
      <c r="C149" s="219"/>
      <c r="D149" s="220"/>
      <c r="E149" s="221"/>
      <c r="F149" s="222"/>
    </row>
    <row r="150" spans="1:6" ht="102">
      <c r="A150" s="217" t="s">
        <v>67</v>
      </c>
      <c r="B150" s="224" t="s">
        <v>68</v>
      </c>
      <c r="C150" s="219"/>
      <c r="D150" s="220"/>
      <c r="E150" s="221"/>
      <c r="F150" s="222"/>
    </row>
    <row r="151" spans="1:6" ht="38.25">
      <c r="A151" s="217"/>
      <c r="B151" s="224" t="s">
        <v>69</v>
      </c>
      <c r="C151" s="219"/>
      <c r="D151" s="220"/>
      <c r="E151" s="221"/>
      <c r="F151" s="222"/>
    </row>
    <row r="152" spans="1:6" ht="38.25">
      <c r="A152" s="217"/>
      <c r="B152" s="224" t="s">
        <v>70</v>
      </c>
      <c r="C152" s="219"/>
      <c r="D152" s="220"/>
      <c r="E152" s="221"/>
      <c r="F152" s="222"/>
    </row>
    <row r="153" spans="1:6">
      <c r="A153" s="217"/>
      <c r="B153" s="225" t="s">
        <v>47</v>
      </c>
      <c r="C153" s="219"/>
      <c r="D153" s="220"/>
      <c r="E153" s="221"/>
      <c r="F153" s="222"/>
    </row>
    <row r="154" spans="1:6" ht="79.5">
      <c r="A154" s="217"/>
      <c r="B154" s="225" t="s">
        <v>156</v>
      </c>
      <c r="C154" s="219"/>
      <c r="D154" s="220"/>
      <c r="E154" s="221"/>
      <c r="F154" s="222"/>
    </row>
    <row r="155" spans="1:6">
      <c r="A155" s="217"/>
      <c r="B155" s="225"/>
      <c r="C155" s="219"/>
      <c r="D155" s="220"/>
      <c r="E155" s="221"/>
      <c r="F155" s="222"/>
    </row>
    <row r="156" spans="1:6" ht="117.75">
      <c r="A156" s="217" t="s">
        <v>71</v>
      </c>
      <c r="B156" s="256" t="s">
        <v>157</v>
      </c>
      <c r="C156" s="219" t="s">
        <v>29</v>
      </c>
      <c r="D156" s="220">
        <v>5</v>
      </c>
      <c r="E156" s="221"/>
      <c r="F156" s="280">
        <f>D156*E156</f>
        <v>0</v>
      </c>
    </row>
    <row r="157" spans="1:6">
      <c r="A157" s="217"/>
      <c r="B157" s="223"/>
      <c r="C157" s="219"/>
      <c r="D157" s="220"/>
      <c r="E157" s="221"/>
      <c r="F157" s="222"/>
    </row>
    <row r="158" spans="1:6" ht="89.25">
      <c r="A158" s="217" t="s">
        <v>72</v>
      </c>
      <c r="B158" s="223" t="s">
        <v>158</v>
      </c>
      <c r="C158" s="219" t="s">
        <v>29</v>
      </c>
      <c r="D158" s="220">
        <v>4</v>
      </c>
      <c r="E158" s="221"/>
      <c r="F158" s="222">
        <f>D158*E158</f>
        <v>0</v>
      </c>
    </row>
    <row r="159" spans="1:6">
      <c r="A159" s="227"/>
      <c r="B159" s="281"/>
      <c r="C159" s="282"/>
      <c r="D159" s="283"/>
      <c r="E159" s="284"/>
      <c r="F159" s="285"/>
    </row>
    <row r="160" spans="1:6">
      <c r="A160" s="233"/>
      <c r="B160" s="234"/>
      <c r="C160" s="270"/>
      <c r="D160" s="271"/>
      <c r="E160" s="237"/>
      <c r="F160" s="286"/>
    </row>
    <row r="161" spans="1:6">
      <c r="A161" s="233"/>
      <c r="B161" s="782" t="s">
        <v>52</v>
      </c>
      <c r="C161" s="783"/>
      <c r="D161" s="783"/>
      <c r="E161" s="784"/>
      <c r="F161" s="239">
        <f>SUM(F156:F160)</f>
        <v>0</v>
      </c>
    </row>
    <row r="162" spans="1:6">
      <c r="A162" s="266"/>
      <c r="B162" s="241"/>
      <c r="C162" s="287"/>
      <c r="D162" s="288"/>
      <c r="E162" s="244"/>
      <c r="F162" s="289"/>
    </row>
    <row r="163" spans="1:6">
      <c r="A163" s="268"/>
      <c r="B163" s="290"/>
      <c r="C163" s="291"/>
      <c r="D163" s="292"/>
      <c r="E163" s="272"/>
      <c r="F163" s="293"/>
    </row>
    <row r="164" spans="1:6" ht="25.5">
      <c r="A164" s="278" t="s">
        <v>0</v>
      </c>
      <c r="B164" s="208" t="s">
        <v>14</v>
      </c>
      <c r="C164" s="207" t="s">
        <v>1</v>
      </c>
      <c r="D164" s="209" t="s">
        <v>40</v>
      </c>
      <c r="E164" s="279" t="s">
        <v>41</v>
      </c>
      <c r="F164" s="210" t="s">
        <v>42</v>
      </c>
    </row>
    <row r="165" spans="1:6">
      <c r="A165" s="294"/>
      <c r="B165" s="212"/>
      <c r="C165" s="295"/>
      <c r="D165" s="296"/>
      <c r="E165" s="215"/>
      <c r="F165" s="215"/>
    </row>
    <row r="166" spans="1:6">
      <c r="A166" s="297"/>
      <c r="B166" s="218" t="s">
        <v>66</v>
      </c>
      <c r="C166" s="258"/>
      <c r="D166" s="226"/>
      <c r="E166" s="221"/>
      <c r="F166" s="221"/>
    </row>
    <row r="167" spans="1:6">
      <c r="A167" s="297"/>
      <c r="B167" s="246"/>
      <c r="C167" s="258"/>
      <c r="D167" s="226"/>
      <c r="E167" s="221"/>
      <c r="F167" s="221"/>
    </row>
    <row r="168" spans="1:6">
      <c r="A168" s="297"/>
      <c r="B168" s="247" t="s">
        <v>53</v>
      </c>
      <c r="C168" s="258"/>
      <c r="D168" s="226"/>
      <c r="E168" s="221"/>
      <c r="F168" s="221">
        <f>F161</f>
        <v>0</v>
      </c>
    </row>
    <row r="169" spans="1:6">
      <c r="A169" s="297"/>
      <c r="B169" s="298"/>
      <c r="C169" s="258"/>
      <c r="D169" s="226"/>
      <c r="E169" s="221"/>
      <c r="F169" s="221"/>
    </row>
    <row r="170" spans="1:6" ht="38.25">
      <c r="A170" s="217" t="s">
        <v>73</v>
      </c>
      <c r="B170" s="299" t="s">
        <v>74</v>
      </c>
      <c r="C170" s="260" t="s">
        <v>29</v>
      </c>
      <c r="D170" s="300">
        <v>2</v>
      </c>
      <c r="E170" s="221"/>
      <c r="F170" s="222">
        <f>D170*E170</f>
        <v>0</v>
      </c>
    </row>
    <row r="171" spans="1:6">
      <c r="A171" s="297"/>
      <c r="B171" s="298"/>
      <c r="C171" s="258"/>
      <c r="D171" s="226"/>
      <c r="E171" s="221"/>
      <c r="F171" s="221"/>
    </row>
    <row r="172" spans="1:6" ht="38.25">
      <c r="A172" s="217" t="s">
        <v>75</v>
      </c>
      <c r="B172" s="299" t="s">
        <v>76</v>
      </c>
      <c r="C172" s="258" t="s">
        <v>29</v>
      </c>
      <c r="D172" s="220">
        <v>3</v>
      </c>
      <c r="E172" s="221"/>
      <c r="F172" s="222">
        <f>D172*E172</f>
        <v>0</v>
      </c>
    </row>
    <row r="173" spans="1:6">
      <c r="A173" s="297"/>
      <c r="B173" s="301"/>
      <c r="C173" s="258"/>
      <c r="D173" s="226"/>
      <c r="E173" s="221"/>
      <c r="F173" s="221"/>
    </row>
    <row r="174" spans="1:6" ht="63.75">
      <c r="A174" s="217" t="s">
        <v>77</v>
      </c>
      <c r="B174" s="302" t="s">
        <v>78</v>
      </c>
      <c r="C174" s="219" t="s">
        <v>7</v>
      </c>
      <c r="D174" s="220">
        <v>1</v>
      </c>
      <c r="E174" s="221"/>
      <c r="F174" s="222">
        <f>D174*E174</f>
        <v>0</v>
      </c>
    </row>
    <row r="175" spans="1:6">
      <c r="A175" s="217"/>
      <c r="B175" s="223"/>
      <c r="C175" s="219"/>
      <c r="D175" s="220"/>
      <c r="E175" s="221"/>
      <c r="F175" s="222"/>
    </row>
    <row r="176" spans="1:6" ht="63.75">
      <c r="A176" s="217" t="s">
        <v>79</v>
      </c>
      <c r="B176" s="302" t="s">
        <v>78</v>
      </c>
      <c r="C176" s="219" t="s">
        <v>7</v>
      </c>
      <c r="D176" s="220">
        <v>1</v>
      </c>
      <c r="E176" s="221"/>
      <c r="F176" s="222">
        <f>D176*E176</f>
        <v>0</v>
      </c>
    </row>
    <row r="177" spans="1:6">
      <c r="A177" s="217"/>
      <c r="B177" s="223"/>
      <c r="C177" s="219"/>
      <c r="D177" s="220"/>
      <c r="E177" s="221"/>
      <c r="F177" s="222"/>
    </row>
    <row r="178" spans="1:6" ht="25.5">
      <c r="A178" s="217" t="s">
        <v>80</v>
      </c>
      <c r="B178" s="301" t="s">
        <v>81</v>
      </c>
      <c r="C178" s="219"/>
      <c r="D178" s="220"/>
      <c r="E178" s="221"/>
      <c r="F178" s="222"/>
    </row>
    <row r="179" spans="1:6">
      <c r="A179" s="217"/>
      <c r="B179" s="303"/>
      <c r="C179" s="219"/>
      <c r="D179" s="220"/>
      <c r="E179" s="221"/>
      <c r="F179" s="222"/>
    </row>
    <row r="180" spans="1:6">
      <c r="A180" s="217" t="s">
        <v>6</v>
      </c>
      <c r="B180" s="301" t="s">
        <v>82</v>
      </c>
      <c r="C180" s="219" t="s">
        <v>29</v>
      </c>
      <c r="D180" s="220">
        <v>3</v>
      </c>
      <c r="E180" s="221"/>
      <c r="F180" s="222">
        <f>D180*E180</f>
        <v>0</v>
      </c>
    </row>
    <row r="181" spans="1:6">
      <c r="A181" s="217"/>
      <c r="B181" s="301"/>
      <c r="C181" s="219"/>
      <c r="D181" s="220"/>
      <c r="E181" s="221"/>
      <c r="F181" s="222">
        <f>D181*E181</f>
        <v>0</v>
      </c>
    </row>
    <row r="182" spans="1:6">
      <c r="A182" s="217" t="s">
        <v>8</v>
      </c>
      <c r="B182" s="301" t="s">
        <v>83</v>
      </c>
      <c r="C182" s="219" t="s">
        <v>29</v>
      </c>
      <c r="D182" s="220">
        <v>4</v>
      </c>
      <c r="E182" s="221"/>
      <c r="F182" s="222">
        <f>D182*E182</f>
        <v>0</v>
      </c>
    </row>
    <row r="183" spans="1:6">
      <c r="A183" s="217"/>
      <c r="B183" s="256"/>
      <c r="C183" s="219"/>
      <c r="D183" s="220"/>
      <c r="E183" s="221"/>
      <c r="F183" s="222">
        <f>D183*E183</f>
        <v>0</v>
      </c>
    </row>
    <row r="184" spans="1:6" ht="69.75">
      <c r="A184" s="217" t="s">
        <v>84</v>
      </c>
      <c r="B184" s="304" t="s">
        <v>159</v>
      </c>
      <c r="C184" s="219" t="s">
        <v>30</v>
      </c>
      <c r="D184" s="220">
        <v>35</v>
      </c>
      <c r="E184" s="221"/>
      <c r="F184" s="222">
        <f>D184*E184</f>
        <v>0</v>
      </c>
    </row>
    <row r="185" spans="1:6">
      <c r="A185" s="217"/>
      <c r="B185" s="304"/>
      <c r="C185" s="219"/>
      <c r="D185" s="220"/>
      <c r="E185" s="221"/>
      <c r="F185" s="222"/>
    </row>
    <row r="186" spans="1:6">
      <c r="A186" s="217"/>
      <c r="B186" s="304"/>
      <c r="C186" s="219"/>
      <c r="D186" s="220"/>
      <c r="E186" s="221"/>
      <c r="F186" s="222"/>
    </row>
    <row r="187" spans="1:6">
      <c r="A187" s="217"/>
      <c r="B187" s="304"/>
      <c r="C187" s="219"/>
      <c r="D187" s="220"/>
      <c r="E187" s="221"/>
      <c r="F187" s="222"/>
    </row>
    <row r="188" spans="1:6">
      <c r="A188" s="227"/>
      <c r="B188" s="305"/>
      <c r="C188" s="229"/>
      <c r="D188" s="230"/>
      <c r="E188" s="231"/>
      <c r="F188" s="232"/>
    </row>
    <row r="189" spans="1:6">
      <c r="A189" s="233"/>
      <c r="B189" s="234"/>
      <c r="C189" s="235"/>
      <c r="D189" s="236"/>
      <c r="E189" s="237"/>
      <c r="F189" s="237"/>
    </row>
    <row r="190" spans="1:6">
      <c r="A190" s="238"/>
      <c r="B190" s="782" t="s">
        <v>25</v>
      </c>
      <c r="C190" s="783"/>
      <c r="D190" s="783"/>
      <c r="E190" s="784"/>
      <c r="F190" s="239">
        <f>SUM(F168:F189)</f>
        <v>0</v>
      </c>
    </row>
    <row r="191" spans="1:6">
      <c r="A191" s="240"/>
      <c r="B191" s="241"/>
      <c r="C191" s="242"/>
      <c r="D191" s="243"/>
      <c r="E191" s="244"/>
      <c r="F191" s="244"/>
    </row>
    <row r="192" spans="1:6">
      <c r="A192" s="306"/>
      <c r="B192" s="290"/>
      <c r="C192" s="235"/>
      <c r="D192" s="236"/>
      <c r="E192" s="272"/>
      <c r="F192" s="272"/>
    </row>
    <row r="193" spans="1:6">
      <c r="A193" s="307"/>
      <c r="B193" s="274"/>
      <c r="C193" s="308"/>
      <c r="D193" s="309"/>
      <c r="E193" s="277"/>
      <c r="F193" s="277"/>
    </row>
    <row r="194" spans="1:6">
      <c r="A194" s="307"/>
      <c r="B194" s="274"/>
      <c r="C194" s="308"/>
      <c r="D194" s="309"/>
      <c r="E194" s="277"/>
      <c r="F194" s="277"/>
    </row>
    <row r="195" spans="1:6">
      <c r="A195" s="797" t="s">
        <v>31</v>
      </c>
      <c r="B195" s="797"/>
      <c r="C195" s="797"/>
      <c r="D195" s="797"/>
      <c r="E195" s="797"/>
      <c r="F195" s="797"/>
    </row>
    <row r="196" spans="1:6">
      <c r="A196" s="798"/>
      <c r="B196" s="799"/>
      <c r="C196" s="799"/>
      <c r="D196" s="799"/>
      <c r="E196" s="799"/>
      <c r="F196" s="800"/>
    </row>
    <row r="197" spans="1:6" ht="30" customHeight="1">
      <c r="A197" s="310" t="s">
        <v>26</v>
      </c>
      <c r="B197" s="311" t="s">
        <v>27</v>
      </c>
      <c r="C197" s="801" t="s">
        <v>85</v>
      </c>
      <c r="D197" s="802"/>
      <c r="E197" s="802"/>
      <c r="F197" s="803"/>
    </row>
    <row r="198" spans="1:6">
      <c r="A198" s="211"/>
      <c r="B198" s="312"/>
      <c r="C198" s="804"/>
      <c r="D198" s="805"/>
      <c r="E198" s="805"/>
      <c r="F198" s="806"/>
    </row>
    <row r="199" spans="1:6">
      <c r="A199" s="313" t="s">
        <v>86</v>
      </c>
      <c r="B199" s="314" t="s">
        <v>32</v>
      </c>
      <c r="C199" s="807">
        <f>F85</f>
        <v>0</v>
      </c>
      <c r="D199" s="808"/>
      <c r="E199" s="808"/>
      <c r="F199" s="809"/>
    </row>
    <row r="200" spans="1:6">
      <c r="A200" s="313"/>
      <c r="B200" s="314"/>
      <c r="C200" s="788"/>
      <c r="D200" s="789"/>
      <c r="E200" s="789"/>
      <c r="F200" s="790"/>
    </row>
    <row r="201" spans="1:6">
      <c r="A201" s="313"/>
      <c r="B201" s="314"/>
      <c r="C201" s="788"/>
      <c r="D201" s="789"/>
      <c r="E201" s="789"/>
      <c r="F201" s="790"/>
    </row>
    <row r="202" spans="1:6">
      <c r="A202" s="313" t="s">
        <v>44</v>
      </c>
      <c r="B202" s="314" t="str">
        <f>B91</f>
        <v>LIGHTING SYSTEM.</v>
      </c>
      <c r="C202" s="807">
        <f>F142</f>
        <v>0</v>
      </c>
      <c r="D202" s="808"/>
      <c r="E202" s="808"/>
      <c r="F202" s="809"/>
    </row>
    <row r="203" spans="1:6">
      <c r="A203" s="313"/>
      <c r="B203" s="314"/>
      <c r="C203" s="807"/>
      <c r="D203" s="808"/>
      <c r="E203" s="808"/>
      <c r="F203" s="809"/>
    </row>
    <row r="204" spans="1:6">
      <c r="A204" s="313"/>
      <c r="B204" s="314"/>
      <c r="C204" s="810"/>
      <c r="D204" s="811"/>
      <c r="E204" s="811"/>
      <c r="F204" s="812"/>
    </row>
    <row r="205" spans="1:6">
      <c r="A205" s="313" t="s">
        <v>67</v>
      </c>
      <c r="B205" s="315" t="str">
        <f>B148</f>
        <v>SMALL POWER.</v>
      </c>
      <c r="C205" s="807">
        <f>F190</f>
        <v>0</v>
      </c>
      <c r="D205" s="808"/>
      <c r="E205" s="808"/>
      <c r="F205" s="809"/>
    </row>
    <row r="206" spans="1:6">
      <c r="A206" s="313"/>
      <c r="B206" s="316"/>
      <c r="C206" s="813"/>
      <c r="D206" s="814"/>
      <c r="E206" s="814"/>
      <c r="F206" s="815"/>
    </row>
    <row r="207" spans="1:6">
      <c r="A207" s="313"/>
      <c r="B207" s="316"/>
      <c r="C207" s="813"/>
      <c r="D207" s="814"/>
      <c r="E207" s="814"/>
      <c r="F207" s="815"/>
    </row>
    <row r="208" spans="1:6">
      <c r="A208" s="313"/>
      <c r="B208" s="316" t="s">
        <v>33</v>
      </c>
      <c r="C208" s="807">
        <v>50000</v>
      </c>
      <c r="D208" s="808"/>
      <c r="E208" s="808"/>
      <c r="F208" s="809"/>
    </row>
    <row r="209" spans="1:6">
      <c r="A209" s="317"/>
      <c r="B209" s="318"/>
      <c r="C209" s="816"/>
      <c r="D209" s="817"/>
      <c r="E209" s="817"/>
      <c r="F209" s="818"/>
    </row>
    <row r="210" spans="1:6" ht="38.25">
      <c r="A210" s="319"/>
      <c r="B210" s="320" t="s">
        <v>87</v>
      </c>
      <c r="C210" s="819"/>
      <c r="D210" s="820"/>
      <c r="E210" s="820"/>
      <c r="F210" s="821"/>
    </row>
    <row r="211" spans="1:6">
      <c r="A211" s="273"/>
      <c r="B211" s="321"/>
      <c r="C211" s="322"/>
      <c r="D211" s="322"/>
      <c r="E211" s="323"/>
      <c r="F211" s="323"/>
    </row>
    <row r="212" spans="1:6" ht="13.5" thickBot="1">
      <c r="A212" s="273"/>
      <c r="B212" s="324"/>
      <c r="C212" s="322"/>
      <c r="D212" s="322"/>
      <c r="E212" s="323"/>
      <c r="F212" s="323"/>
    </row>
    <row r="213" spans="1:6" ht="16.5" thickTop="1">
      <c r="A213" s="47"/>
      <c r="B213" s="754"/>
      <c r="C213" s="754"/>
      <c r="D213" s="754"/>
      <c r="E213" s="754"/>
      <c r="F213" s="754"/>
    </row>
    <row r="214" spans="1:6" ht="15.75">
      <c r="A214" s="48"/>
      <c r="B214" s="755" t="s">
        <v>34</v>
      </c>
      <c r="C214" s="755"/>
      <c r="D214" s="755"/>
      <c r="E214" s="755"/>
      <c r="F214" s="755"/>
    </row>
    <row r="215" spans="1:6" ht="15.75">
      <c r="A215" s="48"/>
      <c r="B215" s="755"/>
      <c r="C215" s="755"/>
      <c r="D215" s="755"/>
      <c r="E215" s="755"/>
      <c r="F215" s="755"/>
    </row>
    <row r="216" spans="1:6" ht="15.75">
      <c r="A216" s="48"/>
      <c r="B216" s="740"/>
      <c r="C216" s="741"/>
      <c r="D216" s="741"/>
      <c r="E216" s="741"/>
      <c r="F216" s="742"/>
    </row>
    <row r="217" spans="1:6" ht="15.75">
      <c r="A217" s="48"/>
      <c r="B217" s="755" t="s">
        <v>88</v>
      </c>
      <c r="C217" s="755"/>
      <c r="D217" s="755"/>
      <c r="E217" s="755"/>
      <c r="F217" s="755"/>
    </row>
    <row r="218" spans="1:6" ht="15.75">
      <c r="A218" s="48"/>
      <c r="B218" s="740"/>
      <c r="C218" s="741"/>
      <c r="D218" s="741"/>
      <c r="E218" s="741"/>
      <c r="F218" s="742"/>
    </row>
    <row r="219" spans="1:6" ht="15.75">
      <c r="A219" s="48"/>
      <c r="B219" s="755" t="s">
        <v>24</v>
      </c>
      <c r="C219" s="755"/>
      <c r="D219" s="755"/>
      <c r="E219" s="755"/>
      <c r="F219" s="755"/>
    </row>
    <row r="220" spans="1:6" ht="15.6" customHeight="1">
      <c r="A220" s="48"/>
      <c r="B220" s="755" t="s">
        <v>35</v>
      </c>
      <c r="C220" s="755"/>
      <c r="D220" s="755"/>
      <c r="E220" s="755"/>
      <c r="F220" s="755"/>
    </row>
    <row r="221" spans="1:6" ht="15.75">
      <c r="A221" s="48"/>
      <c r="B221" s="755"/>
      <c r="C221" s="755"/>
      <c r="D221" s="755"/>
      <c r="E221" s="755"/>
      <c r="F221" s="755"/>
    </row>
    <row r="222" spans="1:6" ht="15.75">
      <c r="A222" s="48"/>
      <c r="B222" s="755"/>
      <c r="C222" s="755"/>
      <c r="D222" s="755"/>
      <c r="E222" s="755"/>
      <c r="F222" s="755"/>
    </row>
    <row r="223" spans="1:6" ht="15.75">
      <c r="A223" s="48"/>
      <c r="B223" s="755" t="s">
        <v>36</v>
      </c>
      <c r="C223" s="755"/>
      <c r="D223" s="755"/>
      <c r="E223" s="755"/>
      <c r="F223" s="755"/>
    </row>
    <row r="224" spans="1:6" ht="15.75">
      <c r="A224" s="48"/>
      <c r="B224" s="756"/>
      <c r="C224" s="756"/>
      <c r="D224" s="756"/>
      <c r="E224" s="756"/>
      <c r="F224" s="756"/>
    </row>
    <row r="225" spans="1:6" ht="16.5" thickBot="1">
      <c r="A225" s="49"/>
      <c r="B225" s="757"/>
      <c r="C225" s="757"/>
      <c r="D225" s="757"/>
      <c r="E225" s="757"/>
      <c r="F225" s="757"/>
    </row>
    <row r="226" spans="1:6" ht="13.5" thickTop="1">
      <c r="A226" s="273"/>
      <c r="B226" s="321"/>
      <c r="C226" s="322"/>
      <c r="D226" s="322"/>
      <c r="E226" s="323"/>
      <c r="F226" s="323"/>
    </row>
    <row r="227" spans="1:6">
      <c r="A227" s="273"/>
      <c r="B227" s="321"/>
      <c r="C227" s="322"/>
      <c r="D227" s="322"/>
      <c r="E227" s="323"/>
      <c r="F227" s="323"/>
    </row>
    <row r="228" spans="1:6">
      <c r="A228" s="273"/>
      <c r="B228" s="321"/>
      <c r="C228" s="322"/>
      <c r="D228" s="322"/>
      <c r="E228" s="323"/>
      <c r="F228" s="323"/>
    </row>
    <row r="229" spans="1:6">
      <c r="A229" s="273"/>
      <c r="B229" s="321"/>
      <c r="C229" s="322"/>
      <c r="D229" s="322"/>
      <c r="E229" s="323"/>
      <c r="F229" s="323"/>
    </row>
    <row r="230" spans="1:6">
      <c r="A230" s="273"/>
      <c r="B230" s="321"/>
      <c r="C230" s="322"/>
      <c r="D230" s="322"/>
      <c r="E230" s="323"/>
      <c r="F230" s="323"/>
    </row>
    <row r="231" spans="1:6">
      <c r="A231" s="273"/>
      <c r="B231" s="321"/>
      <c r="C231" s="322"/>
      <c r="D231" s="322"/>
      <c r="E231" s="323"/>
      <c r="F231" s="323"/>
    </row>
    <row r="232" spans="1:6">
      <c r="A232" s="273"/>
      <c r="B232" s="321"/>
      <c r="C232" s="322"/>
      <c r="D232" s="322"/>
      <c r="E232" s="323"/>
      <c r="F232" s="323"/>
    </row>
    <row r="233" spans="1:6">
      <c r="A233" s="273"/>
      <c r="B233" s="321"/>
      <c r="C233" s="322"/>
      <c r="D233" s="322"/>
      <c r="E233" s="323"/>
      <c r="F233" s="323"/>
    </row>
    <row r="234" spans="1:6">
      <c r="A234" s="273"/>
      <c r="B234" s="321"/>
      <c r="C234" s="322"/>
      <c r="D234" s="322"/>
      <c r="E234" s="323"/>
      <c r="F234" s="323"/>
    </row>
    <row r="235" spans="1:6">
      <c r="A235" s="273"/>
      <c r="B235" s="321"/>
      <c r="C235" s="322"/>
      <c r="D235" s="322"/>
      <c r="E235" s="323"/>
      <c r="F235" s="323"/>
    </row>
    <row r="236" spans="1:6">
      <c r="A236" s="273"/>
      <c r="B236" s="321"/>
      <c r="C236" s="322"/>
      <c r="D236" s="322"/>
      <c r="E236" s="323"/>
      <c r="F236" s="323"/>
    </row>
    <row r="237" spans="1:6">
      <c r="A237" s="273"/>
      <c r="B237" s="321"/>
      <c r="C237" s="322"/>
      <c r="D237" s="322"/>
      <c r="E237" s="323"/>
      <c r="F237" s="323"/>
    </row>
    <row r="247" ht="26.25" customHeight="1"/>
    <row r="249" ht="25.5" customHeight="1"/>
    <row r="251" ht="25.5" customHeight="1"/>
    <row r="253" ht="25.5" customHeight="1"/>
    <row r="255" ht="25.5" customHeight="1"/>
    <row r="258" ht="25.5" customHeight="1"/>
  </sheetData>
  <mergeCells count="76">
    <mergeCell ref="B222:F222"/>
    <mergeCell ref="B223:F223"/>
    <mergeCell ref="B224:F224"/>
    <mergeCell ref="B225:F225"/>
    <mergeCell ref="B216:F216"/>
    <mergeCell ref="B217:F217"/>
    <mergeCell ref="B218:F218"/>
    <mergeCell ref="B219:F219"/>
    <mergeCell ref="B220:F220"/>
    <mergeCell ref="B221:F221"/>
    <mergeCell ref="B215:F215"/>
    <mergeCell ref="C202:F202"/>
    <mergeCell ref="C203:F203"/>
    <mergeCell ref="C204:F204"/>
    <mergeCell ref="C205:F205"/>
    <mergeCell ref="C206:F206"/>
    <mergeCell ref="C207:F207"/>
    <mergeCell ref="C208:F208"/>
    <mergeCell ref="C209:F209"/>
    <mergeCell ref="C210:F210"/>
    <mergeCell ref="B213:F213"/>
    <mergeCell ref="B214:F214"/>
    <mergeCell ref="C201:F201"/>
    <mergeCell ref="B141:E141"/>
    <mergeCell ref="B142:E142"/>
    <mergeCell ref="B143:E143"/>
    <mergeCell ref="B161:E161"/>
    <mergeCell ref="B190:E190"/>
    <mergeCell ref="A195:F195"/>
    <mergeCell ref="A196:F196"/>
    <mergeCell ref="C197:F197"/>
    <mergeCell ref="C198:F198"/>
    <mergeCell ref="C199:F199"/>
    <mergeCell ref="C200:F200"/>
    <mergeCell ref="B107:E107"/>
    <mergeCell ref="A31:F31"/>
    <mergeCell ref="A32:F32"/>
    <mergeCell ref="A33:F33"/>
    <mergeCell ref="A34:F34"/>
    <mergeCell ref="A35:F35"/>
    <mergeCell ref="A36:F36"/>
    <mergeCell ref="A37:F37"/>
    <mergeCell ref="A47:F47"/>
    <mergeCell ref="A48:F48"/>
    <mergeCell ref="A49:F49"/>
    <mergeCell ref="A50:F50"/>
    <mergeCell ref="A30:F30"/>
    <mergeCell ref="A19:F19"/>
    <mergeCell ref="A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F1"/>
    <mergeCell ref="A2:F2"/>
    <mergeCell ref="A3:F3"/>
    <mergeCell ref="A4:F4"/>
    <mergeCell ref="A5:F5"/>
  </mergeCells>
  <conditionalFormatting sqref="F57:F64">
    <cfRule type="cellIs" dxfId="0" priority="1" stopIfTrue="1" operator="equal">
      <formula>0</formula>
    </cfRule>
  </conditionalFormatting>
  <pageMargins left="0.75" right="0.75" top="1" bottom="1" header="0.5" footer="0.5"/>
  <pageSetup scale="97" orientation="portrait" r:id="rId1"/>
  <headerFooter alignWithMargins="0">
    <oddFooter>&amp;L&amp;8KESRA OFFICE FIT OUT - WASHROOMS.&amp;CPage &amp;P of &amp;N&amp;R&amp;8CBSL BILLS Feb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Builders Works</vt:lpstr>
      <vt:lpstr>summary</vt:lpstr>
      <vt:lpstr>P&amp;D Bills</vt:lpstr>
      <vt:lpstr>ELECTRICAL BILLS.</vt:lpstr>
      <vt:lpstr>'Builders Works'!Print_Area</vt:lpstr>
      <vt:lpstr>'ELECTRICAL BILLS.'!Print_Area</vt:lpstr>
      <vt:lpstr>'P&amp;D Bills'!Print_Area</vt:lpstr>
      <vt:lpstr>summary!Print_Area</vt:lpstr>
      <vt:lpstr>'Builders Works'!Print_Titles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PROCUREMENT</cp:lastModifiedBy>
  <cp:lastPrinted>2024-04-16T14:46:13Z</cp:lastPrinted>
  <dcterms:created xsi:type="dcterms:W3CDTF">2017-02-06T08:06:31Z</dcterms:created>
  <dcterms:modified xsi:type="dcterms:W3CDTF">2024-05-03T10:19:56Z</dcterms:modified>
</cp:coreProperties>
</file>